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120" yWindow="75" windowWidth="10635" windowHeight="4845"/>
  </bookViews>
  <sheets>
    <sheet name="Sheet1" sheetId="1" r:id="rId1"/>
    <sheet name="Sheet2" sheetId="2" r:id="rId2"/>
    <sheet name="Sheet3" sheetId="3" r:id="rId3"/>
  </sheets>
  <calcPr calcId="144315"/>
</workbook>
</file>

<file path=xl/calcChain.xml><?xml version="1.0" encoding="utf-8"?>
<calcChain xmlns="http://schemas.openxmlformats.org/spreadsheetml/2006/main">
  <c r="C7" i="1" l="1"/>
  <c r="C5" i="1"/>
  <c r="B12" i="1"/>
  <c r="B10" i="1"/>
  <c r="B7" i="1"/>
  <c r="B5" i="1"/>
</calcChain>
</file>

<file path=xl/sharedStrings.xml><?xml version="1.0" encoding="utf-8"?>
<sst xmlns="http://schemas.openxmlformats.org/spreadsheetml/2006/main" count="14" uniqueCount="14">
  <si>
    <t>材料採購成本計算表</t>
    <phoneticPr fontId="1" type="noConversion"/>
  </si>
  <si>
    <t>專案</t>
    <phoneticPr fontId="1" type="noConversion"/>
  </si>
  <si>
    <t>鋁型材</t>
    <phoneticPr fontId="1" type="noConversion"/>
  </si>
  <si>
    <t>鋁塑板</t>
    <phoneticPr fontId="1" type="noConversion"/>
  </si>
  <si>
    <t>買價（元）</t>
    <phoneticPr fontId="1" type="noConversion"/>
  </si>
  <si>
    <t>採購費用（元）</t>
    <phoneticPr fontId="1" type="noConversion"/>
  </si>
  <si>
    <t>總成本（元）</t>
    <phoneticPr fontId="1" type="noConversion"/>
  </si>
  <si>
    <t>單位成本（元）</t>
    <phoneticPr fontId="1" type="noConversion"/>
  </si>
  <si>
    <t>入庫數（萬箱）</t>
    <phoneticPr fontId="1" type="noConversion"/>
  </si>
  <si>
    <t>庫房最大存量（萬箱）</t>
    <phoneticPr fontId="1" type="noConversion"/>
  </si>
  <si>
    <t>每箱人工費（元）</t>
    <phoneticPr fontId="1" type="noConversion"/>
  </si>
  <si>
    <t>清倉消耗（元）</t>
    <phoneticPr fontId="1" type="noConversion"/>
  </si>
  <si>
    <t>出庫數（萬箱）</t>
    <phoneticPr fontId="1" type="noConversion"/>
  </si>
  <si>
    <t>出庫費（元）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</si>
</sst>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4" formatCode="0.00_ "/>
    <numFmt numFmtId="185" formatCode="0_ "/>
  </numFmts>
  <fonts count="5">
    <font>
      <sz val="12"/>
      <name val="宋体"/>
      <charset val="134"/>
    </font>
    <font>
      <sz val="9"/>
      <name val="宋体"/>
      <charset val="134"/>
    </font>
    <font>
      <sz val="18"/>
      <name val="黑体"/>
      <charset val="134"/>
    </font>
    <font>
      <b/>
      <sz val="22"/>
      <name val="宋体"/>
      <charset val="134"/>
    </font>
    <font>
      <sz val="12"/>
      <name val="汉仪中黑简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84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85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C7" sqref="C7"/>
    </sheetView>
  </sheetViews>
  <sheetFormatPr defaultRowHeight="14.25"/>
  <cols>
    <col min="1" max="1" width="20.5" customWidth="1"/>
    <col min="2" max="2" width="15.5" customWidth="1"/>
    <col min="3" max="3" width="15.75" customWidth="1"/>
  </cols>
  <sheetData>
    <row r="1" spans="1:3" ht="27">
      <c r="A1" s="5" t="s">
        <v>0</v>
      </c>
      <c r="B1" s="5"/>
      <c r="C1" s="5"/>
    </row>
    <row r="2" spans="1:3" ht="22.5">
      <c r="A2" s="3" t="s">
        <v>1</v>
      </c>
      <c r="B2" s="2" t="s">
        <v>2</v>
      </c>
      <c r="C2" s="2" t="s">
        <v>3</v>
      </c>
    </row>
    <row r="3" spans="1:3">
      <c r="A3" s="2" t="s">
        <v>4</v>
      </c>
      <c r="B3" s="1">
        <v>3150</v>
      </c>
      <c r="C3" s="1">
        <v>7200</v>
      </c>
    </row>
    <row r="4" spans="1:3">
      <c r="A4" s="2" t="s">
        <v>5</v>
      </c>
      <c r="B4" s="1">
        <v>494.9</v>
      </c>
      <c r="C4" s="1">
        <v>221</v>
      </c>
    </row>
    <row r="5" spans="1:3">
      <c r="A5" s="2" t="s">
        <v>6</v>
      </c>
      <c r="B5" s="1">
        <f>B3+B4</f>
        <v>3644.9</v>
      </c>
      <c r="C5" s="1">
        <f>C3+C4</f>
        <v>7421</v>
      </c>
    </row>
    <row r="6" spans="1:3">
      <c r="A6" s="2" t="s">
        <v>8</v>
      </c>
      <c r="B6" s="4">
        <v>7</v>
      </c>
      <c r="C6" s="4">
        <v>5.98</v>
      </c>
    </row>
    <row r="7" spans="1:3">
      <c r="A7" s="2" t="s">
        <v>7</v>
      </c>
      <c r="B7" s="1">
        <f>B5/B6</f>
        <v>520.70000000000005</v>
      </c>
      <c r="C7" s="1">
        <f>C5/C6</f>
        <v>1240.9698996655518</v>
      </c>
    </row>
    <row r="8" spans="1:3">
      <c r="A8" s="2" t="s">
        <v>9</v>
      </c>
      <c r="B8" s="4">
        <v>89</v>
      </c>
      <c r="C8" s="4">
        <v>89</v>
      </c>
    </row>
    <row r="9" spans="1:3">
      <c r="A9" s="2" t="s">
        <v>10</v>
      </c>
      <c r="B9" s="1">
        <v>46</v>
      </c>
      <c r="C9" s="1">
        <v>46</v>
      </c>
    </row>
    <row r="10" spans="1:3">
      <c r="A10" s="2" t="s">
        <v>11</v>
      </c>
      <c r="B10">
        <f>$B$8*$B$9</f>
        <v>4094</v>
      </c>
    </row>
    <row r="11" spans="1:3">
      <c r="A11" s="2" t="s">
        <v>12</v>
      </c>
      <c r="B11">
        <v>5</v>
      </c>
      <c r="C11">
        <v>4</v>
      </c>
    </row>
    <row r="12" spans="1:3">
      <c r="A12" s="2" t="s">
        <v>13</v>
      </c>
      <c r="B12">
        <f>$B$9*B11</f>
        <v>230</v>
      </c>
    </row>
  </sheetData>
  <mergeCells count="1">
    <mergeCell ref="A1:C1"/>
  </mergeCells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2005-11-20T03:54:19Z</dcterms:created>
  <dcterms:modified xsi:type="dcterms:W3CDTF">2010-05-20T02:09:53Z</dcterms:modified>
</cp:coreProperties>
</file>