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defaultThemeVersion="124226"/>
  <bookViews>
    <workbookView xWindow="480" yWindow="45" windowWidth="8475" windowHeight="6420"/>
  </bookViews>
  <sheets>
    <sheet name="員工獎金表" sheetId="1" r:id="rId1"/>
  </sheets>
  <calcPr calcId="144315"/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4" i="1"/>
  <c r="H5" i="1"/>
  <c r="J5" i="1" s="1"/>
  <c r="H6" i="1"/>
  <c r="J6" i="1" s="1"/>
  <c r="H7" i="1"/>
  <c r="J7" i="1" s="1"/>
  <c r="H8" i="1"/>
  <c r="J8" i="1" s="1"/>
  <c r="H9" i="1"/>
  <c r="J9" i="1" s="1"/>
  <c r="H10" i="1"/>
  <c r="J10" i="1" s="1"/>
  <c r="H11" i="1"/>
  <c r="J11" i="1" s="1"/>
  <c r="H12" i="1"/>
  <c r="J12" i="1" s="1"/>
  <c r="H13" i="1"/>
  <c r="J13" i="1" s="1"/>
  <c r="H14" i="1"/>
  <c r="J14" i="1" s="1"/>
  <c r="H15" i="1"/>
  <c r="J15" i="1" s="1"/>
  <c r="H16" i="1"/>
  <c r="J16" i="1" s="1"/>
  <c r="H17" i="1"/>
  <c r="J17" i="1" s="1"/>
  <c r="H18" i="1"/>
  <c r="J18" i="1" s="1"/>
  <c r="H19" i="1"/>
  <c r="J19" i="1" s="1"/>
  <c r="H20" i="1"/>
  <c r="J20" i="1" s="1"/>
  <c r="H21" i="1"/>
  <c r="J21" i="1" s="1"/>
  <c r="H22" i="1"/>
  <c r="J22" i="1" s="1"/>
  <c r="H23" i="1"/>
  <c r="J23" i="1" s="1"/>
  <c r="H24" i="1"/>
  <c r="J24" i="1" s="1"/>
  <c r="H25" i="1"/>
  <c r="J25" i="1" s="1"/>
  <c r="H26" i="1"/>
  <c r="J26" i="1" s="1"/>
  <c r="H27" i="1"/>
  <c r="J27" i="1" s="1"/>
  <c r="H28" i="1"/>
  <c r="J28" i="1" s="1"/>
  <c r="H29" i="1"/>
  <c r="J29" i="1" s="1"/>
  <c r="H30" i="1"/>
  <c r="J30" i="1" s="1"/>
  <c r="H31" i="1"/>
  <c r="J31" i="1" s="1"/>
  <c r="H32" i="1"/>
  <c r="J32" i="1" s="1"/>
  <c r="H33" i="1"/>
  <c r="J33" i="1" s="1"/>
  <c r="H34" i="1"/>
  <c r="J34" i="1" s="1"/>
  <c r="H4" i="1"/>
  <c r="J4" i="1" s="1"/>
</calcChain>
</file>

<file path=xl/sharedStrings.xml><?xml version="1.0" encoding="utf-8"?>
<sst xmlns="http://schemas.openxmlformats.org/spreadsheetml/2006/main" count="110" uniqueCount="67">
  <si>
    <t>編號</t>
  </si>
  <si>
    <t>姓名</t>
  </si>
  <si>
    <t>部門</t>
  </si>
  <si>
    <t>職務</t>
  </si>
  <si>
    <t>基本工資</t>
  </si>
  <si>
    <t>歐沛東</t>
  </si>
  <si>
    <t>人事部</t>
  </si>
  <si>
    <t>經理</t>
  </si>
  <si>
    <t>韓風</t>
  </si>
  <si>
    <t>辦事員</t>
  </si>
  <si>
    <t>謝宇</t>
  </si>
  <si>
    <t>王郭英</t>
  </si>
  <si>
    <t>財務部</t>
  </si>
  <si>
    <t>張婷</t>
  </si>
  <si>
    <t>會計</t>
  </si>
  <si>
    <t>劉一守</t>
  </si>
  <si>
    <t>出納</t>
  </si>
  <si>
    <t>章展</t>
  </si>
  <si>
    <t>銷售部</t>
  </si>
  <si>
    <t>吳啟</t>
  </si>
  <si>
    <t>業務員</t>
  </si>
  <si>
    <t>肖有亮</t>
  </si>
  <si>
    <t>朱珠</t>
  </si>
  <si>
    <t>徐江</t>
  </si>
  <si>
    <t>何秀俐</t>
  </si>
  <si>
    <t>辦公室</t>
  </si>
  <si>
    <t>主任</t>
  </si>
  <si>
    <t>曾琳</t>
  </si>
  <si>
    <t>幹事</t>
  </si>
  <si>
    <t>鄧怡</t>
  </si>
  <si>
    <t>蘇益</t>
  </si>
  <si>
    <t>技術部</t>
  </si>
  <si>
    <t>何勇</t>
  </si>
  <si>
    <t>工程師</t>
  </si>
  <si>
    <t>王劍鋒</t>
  </si>
  <si>
    <t>林冰</t>
  </si>
  <si>
    <t>趙東陽</t>
  </si>
  <si>
    <t>生產部</t>
  </si>
  <si>
    <t>高鵬</t>
  </si>
  <si>
    <t>主管</t>
  </si>
  <si>
    <t>陳涓涓</t>
  </si>
  <si>
    <t>生產人員</t>
  </si>
  <si>
    <t>孔傑</t>
  </si>
  <si>
    <t>陳亮</t>
  </si>
  <si>
    <t>李齊</t>
  </si>
  <si>
    <t>張大明</t>
  </si>
  <si>
    <t>任盈</t>
  </si>
  <si>
    <t>羅民浩</t>
  </si>
  <si>
    <t>孟磊</t>
  </si>
  <si>
    <t>青潤檬</t>
  </si>
  <si>
    <t>企劃部</t>
  </si>
  <si>
    <t>杜鵑</t>
  </si>
  <si>
    <t>創意策劃</t>
  </si>
  <si>
    <t>李雪</t>
  </si>
  <si>
    <t>文案策劃</t>
  </si>
  <si>
    <t>員工獎金表</t>
    <phoneticPr fontId="2" type="noConversion"/>
  </si>
  <si>
    <t>月銷售額</t>
  </si>
  <si>
    <t>補貼</t>
  </si>
  <si>
    <t>業績提成</t>
  </si>
  <si>
    <t>獎金總額</t>
  </si>
  <si>
    <t>業績提成標準</t>
    <phoneticPr fontId="2" type="noConversion"/>
  </si>
  <si>
    <t>銷售額</t>
    <phoneticPr fontId="2" type="noConversion"/>
  </si>
  <si>
    <t>獎金比例</t>
    <phoneticPr fontId="2" type="noConversion"/>
  </si>
  <si>
    <t>10000以下</t>
    <phoneticPr fontId="2" type="noConversion"/>
  </si>
  <si>
    <t>10000-25000</t>
    <phoneticPr fontId="2" type="noConversion"/>
  </si>
  <si>
    <t>25000-50000</t>
    <phoneticPr fontId="2" type="noConversion"/>
  </si>
  <si>
    <t>50000以上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</si>
</sst>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￥&quot;* #,##0.00_ ;_ &quot;￥&quot;* \-#,##0.00_ ;_ &quot;￥&quot;* &quot;-&quot;??_ ;_ @_ "/>
  </numFmts>
  <fonts count="6" x14ac:knownFonts="1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12"/>
      <color indexed="9"/>
      <name val="Arial Unicode MS"/>
      <family val="2"/>
      <charset val="134"/>
    </font>
    <font>
      <sz val="11"/>
      <name val="Arial Unicode MS"/>
      <family val="2"/>
      <charset val="134"/>
    </font>
    <font>
      <b/>
      <sz val="18"/>
      <name val="幼圆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36"/>
        <bgColor indexed="64"/>
      </patternFill>
    </fill>
  </fills>
  <borders count="4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26"/>
      </left>
      <right style="double">
        <color indexed="26"/>
      </right>
      <top style="double">
        <color indexed="26"/>
      </top>
      <bottom style="double">
        <color indexed="26"/>
      </bottom>
      <diagonal/>
    </border>
  </borders>
  <cellStyleXfs count="7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10" fontId="4" fillId="0" borderId="1">
      <alignment horizontal="center" vertical="center"/>
    </xf>
    <xf numFmtId="0" fontId="5" fillId="0" borderId="2">
      <alignment vertical="center"/>
    </xf>
    <xf numFmtId="0" fontId="3" fillId="2" borderId="3">
      <alignment horizontal="center" vertical="center" wrapText="1"/>
    </xf>
    <xf numFmtId="44" fontId="4" fillId="0" borderId="1">
      <alignment horizontal="center" vertical="center"/>
    </xf>
    <xf numFmtId="0" fontId="4" fillId="0" borderId="1">
      <alignment horizontal="center" vertical="center"/>
    </xf>
  </cellStyleXfs>
  <cellXfs count="8">
    <xf numFmtId="0" fontId="0" fillId="0" borderId="0" xfId="0">
      <alignment vertical="center"/>
    </xf>
    <xf numFmtId="0" fontId="3" fillId="2" borderId="3" xfId="4">
      <alignment horizontal="center" vertical="center" wrapText="1"/>
    </xf>
    <xf numFmtId="44" fontId="4" fillId="0" borderId="1" xfId="5">
      <alignment horizontal="center" vertical="center"/>
    </xf>
    <xf numFmtId="0" fontId="4" fillId="0" borderId="1" xfId="6">
      <alignment horizontal="center" vertical="center"/>
    </xf>
    <xf numFmtId="10" fontId="0" fillId="0" borderId="0" xfId="1" applyNumberFormat="1" applyFont="1">
      <alignment vertical="center"/>
    </xf>
    <xf numFmtId="10" fontId="0" fillId="0" borderId="0" xfId="0" applyNumberFormat="1">
      <alignment vertical="center"/>
    </xf>
    <xf numFmtId="0" fontId="5" fillId="0" borderId="2" xfId="3" applyFont="1">
      <alignment vertical="center"/>
    </xf>
    <xf numFmtId="0" fontId="5" fillId="0" borderId="2" xfId="3">
      <alignment vertical="center"/>
    </xf>
  </cellXfs>
  <cellStyles count="7">
    <cellStyle name="百分比" xfId="1" builtinId="5"/>
    <cellStyle name="保险百分比" xfId="2"/>
    <cellStyle name="标题" xfId="3" builtinId="15" customBuiltin="1"/>
    <cellStyle name="表头" xfId="4"/>
    <cellStyle name="常规" xfId="0" builtinId="0"/>
    <cellStyle name="工资" xfId="5"/>
    <cellStyle name="资料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4"/>
  <sheetViews>
    <sheetView tabSelected="1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H7" sqref="H7"/>
    </sheetView>
  </sheetViews>
  <sheetFormatPr defaultRowHeight="14.25" x14ac:dyDescent="0.15"/>
  <cols>
    <col min="1" max="1" width="2.125" customWidth="1"/>
    <col min="2" max="2" width="6.625" customWidth="1"/>
    <col min="3" max="3" width="8.875" customWidth="1"/>
    <col min="5" max="5" width="10.125" customWidth="1"/>
    <col min="6" max="6" width="10.625" customWidth="1"/>
    <col min="7" max="7" width="12.375" customWidth="1"/>
    <col min="8" max="10" width="10.625" customWidth="1"/>
    <col min="12" max="12" width="12.5" hidden="1" customWidth="1"/>
    <col min="13" max="13" width="0" hidden="1" customWidth="1"/>
  </cols>
  <sheetData>
    <row r="1" spans="2:13" ht="36" customHeight="1" thickBot="1" x14ac:dyDescent="0.2">
      <c r="B1" s="6" t="s">
        <v>55</v>
      </c>
      <c r="C1" s="7"/>
      <c r="D1" s="7"/>
    </row>
    <row r="2" spans="2:13" ht="10.5" customHeight="1" thickTop="1" thickBot="1" x14ac:dyDescent="0.2"/>
    <row r="3" spans="2:13" ht="26.45" customHeight="1" thickTop="1" thickBot="1" x14ac:dyDescent="0.2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56</v>
      </c>
      <c r="H3" s="1" t="s">
        <v>57</v>
      </c>
      <c r="I3" s="1" t="s">
        <v>58</v>
      </c>
      <c r="J3" s="1" t="s">
        <v>59</v>
      </c>
      <c r="L3" t="s">
        <v>60</v>
      </c>
    </row>
    <row r="4" spans="2:13" ht="17.25" thickTop="1" x14ac:dyDescent="0.15">
      <c r="B4" s="3">
        <v>101</v>
      </c>
      <c r="C4" s="3" t="s">
        <v>5</v>
      </c>
      <c r="D4" s="3" t="s">
        <v>6</v>
      </c>
      <c r="E4" s="3" t="s">
        <v>7</v>
      </c>
      <c r="F4" s="2">
        <v>3000</v>
      </c>
      <c r="G4" s="2">
        <v>0</v>
      </c>
      <c r="H4" s="2">
        <f>F4*IF(D4="銷售部","5%","10%")</f>
        <v>300</v>
      </c>
      <c r="I4" s="2">
        <f>G4*IF(G4&lt;10000,$M$5,IF(G4&lt;25000,$M$6,IF(G4&lt;50000,$M$7,$M$8)))</f>
        <v>0</v>
      </c>
      <c r="J4" s="2">
        <f>H4+I4</f>
        <v>300</v>
      </c>
      <c r="L4" t="s">
        <v>61</v>
      </c>
      <c r="M4" t="s">
        <v>62</v>
      </c>
    </row>
    <row r="5" spans="2:13" ht="16.5" x14ac:dyDescent="0.15">
      <c r="B5" s="3">
        <v>102</v>
      </c>
      <c r="C5" s="3" t="s">
        <v>8</v>
      </c>
      <c r="D5" s="3" t="s">
        <v>6</v>
      </c>
      <c r="E5" s="3" t="s">
        <v>9</v>
      </c>
      <c r="F5" s="2">
        <v>1500</v>
      </c>
      <c r="G5" s="2">
        <v>0</v>
      </c>
      <c r="H5" s="2">
        <f t="shared" ref="H5:H34" si="0">F5*IF(D5="銷售部","5%","10%")</f>
        <v>150</v>
      </c>
      <c r="I5" s="2">
        <f t="shared" ref="I5:I34" si="1">G5*IF(G5&lt;10000,$M$5,IF(G5&lt;25000,$M$6,IF(G5&lt;50000,$M$7,$M$8)))</f>
        <v>0</v>
      </c>
      <c r="J5" s="2">
        <f t="shared" ref="J5:J34" si="2">H5+I5</f>
        <v>150</v>
      </c>
      <c r="L5" t="s">
        <v>63</v>
      </c>
      <c r="M5" s="4">
        <v>5.0000000000000001E-3</v>
      </c>
    </row>
    <row r="6" spans="2:13" ht="16.5" x14ac:dyDescent="0.15">
      <c r="B6" s="3">
        <v>103</v>
      </c>
      <c r="C6" s="3" t="s">
        <v>10</v>
      </c>
      <c r="D6" s="3" t="s">
        <v>6</v>
      </c>
      <c r="E6" s="3" t="s">
        <v>9</v>
      </c>
      <c r="F6" s="2">
        <v>1500</v>
      </c>
      <c r="G6" s="2">
        <v>0</v>
      </c>
      <c r="H6" s="2">
        <f t="shared" si="0"/>
        <v>150</v>
      </c>
      <c r="I6" s="2">
        <f t="shared" si="1"/>
        <v>0</v>
      </c>
      <c r="J6" s="2">
        <f t="shared" si="2"/>
        <v>150</v>
      </c>
      <c r="L6" t="s">
        <v>64</v>
      </c>
      <c r="M6" s="5">
        <v>0.01</v>
      </c>
    </row>
    <row r="7" spans="2:13" ht="16.5" x14ac:dyDescent="0.15">
      <c r="B7" s="3">
        <v>201</v>
      </c>
      <c r="C7" s="3" t="s">
        <v>11</v>
      </c>
      <c r="D7" s="3" t="s">
        <v>12</v>
      </c>
      <c r="E7" s="3" t="s">
        <v>7</v>
      </c>
      <c r="F7" s="2">
        <v>3000</v>
      </c>
      <c r="G7" s="2">
        <v>0</v>
      </c>
      <c r="H7" s="2">
        <f t="shared" si="0"/>
        <v>300</v>
      </c>
      <c r="I7" s="2">
        <f t="shared" si="1"/>
        <v>0</v>
      </c>
      <c r="J7" s="2">
        <f t="shared" si="2"/>
        <v>300</v>
      </c>
      <c r="L7" t="s">
        <v>65</v>
      </c>
      <c r="M7" s="5">
        <v>1.4999999999999999E-2</v>
      </c>
    </row>
    <row r="8" spans="2:13" ht="16.5" x14ac:dyDescent="0.15">
      <c r="B8" s="3">
        <v>202</v>
      </c>
      <c r="C8" s="3" t="s">
        <v>13</v>
      </c>
      <c r="D8" s="3" t="s">
        <v>12</v>
      </c>
      <c r="E8" s="3" t="s">
        <v>14</v>
      </c>
      <c r="F8" s="2">
        <v>2000</v>
      </c>
      <c r="G8" s="2">
        <v>0</v>
      </c>
      <c r="H8" s="2">
        <f t="shared" si="0"/>
        <v>200</v>
      </c>
      <c r="I8" s="2">
        <f t="shared" si="1"/>
        <v>0</v>
      </c>
      <c r="J8" s="2">
        <f t="shared" si="2"/>
        <v>200</v>
      </c>
      <c r="L8" t="s">
        <v>66</v>
      </c>
      <c r="M8" s="5">
        <v>0.02</v>
      </c>
    </row>
    <row r="9" spans="2:13" ht="16.5" x14ac:dyDescent="0.15">
      <c r="B9" s="3">
        <v>203</v>
      </c>
      <c r="C9" s="3" t="s">
        <v>15</v>
      </c>
      <c r="D9" s="3" t="s">
        <v>12</v>
      </c>
      <c r="E9" s="3" t="s">
        <v>16</v>
      </c>
      <c r="F9" s="2">
        <v>2000</v>
      </c>
      <c r="G9" s="2">
        <v>0</v>
      </c>
      <c r="H9" s="2">
        <f t="shared" si="0"/>
        <v>200</v>
      </c>
      <c r="I9" s="2">
        <f t="shared" si="1"/>
        <v>0</v>
      </c>
      <c r="J9" s="2">
        <f t="shared" si="2"/>
        <v>200</v>
      </c>
    </row>
    <row r="10" spans="2:13" ht="16.5" x14ac:dyDescent="0.15">
      <c r="B10" s="3">
        <v>301</v>
      </c>
      <c r="C10" s="3" t="s">
        <v>17</v>
      </c>
      <c r="D10" s="3" t="s">
        <v>18</v>
      </c>
      <c r="E10" s="3" t="s">
        <v>7</v>
      </c>
      <c r="F10" s="2">
        <v>3000</v>
      </c>
      <c r="G10" s="2">
        <v>55000</v>
      </c>
      <c r="H10" s="2">
        <f t="shared" si="0"/>
        <v>150</v>
      </c>
      <c r="I10" s="2">
        <f t="shared" si="1"/>
        <v>1100</v>
      </c>
      <c r="J10" s="2">
        <f t="shared" si="2"/>
        <v>1250</v>
      </c>
    </row>
    <row r="11" spans="2:13" ht="16.5" x14ac:dyDescent="0.15">
      <c r="B11" s="3">
        <v>302</v>
      </c>
      <c r="C11" s="3" t="s">
        <v>19</v>
      </c>
      <c r="D11" s="3" t="s">
        <v>18</v>
      </c>
      <c r="E11" s="3" t="s">
        <v>20</v>
      </c>
      <c r="F11" s="2">
        <v>1800</v>
      </c>
      <c r="G11" s="2">
        <v>40000</v>
      </c>
      <c r="H11" s="2">
        <f t="shared" si="0"/>
        <v>90</v>
      </c>
      <c r="I11" s="2">
        <f t="shared" si="1"/>
        <v>600</v>
      </c>
      <c r="J11" s="2">
        <f t="shared" si="2"/>
        <v>690</v>
      </c>
    </row>
    <row r="12" spans="2:13" ht="16.5" x14ac:dyDescent="0.15">
      <c r="B12" s="3">
        <v>303</v>
      </c>
      <c r="C12" s="3" t="s">
        <v>21</v>
      </c>
      <c r="D12" s="3" t="s">
        <v>18</v>
      </c>
      <c r="E12" s="3" t="s">
        <v>20</v>
      </c>
      <c r="F12" s="2">
        <v>1800</v>
      </c>
      <c r="G12" s="2">
        <v>38000</v>
      </c>
      <c r="H12" s="2">
        <f t="shared" si="0"/>
        <v>90</v>
      </c>
      <c r="I12" s="2">
        <f t="shared" si="1"/>
        <v>570</v>
      </c>
      <c r="J12" s="2">
        <f t="shared" si="2"/>
        <v>660</v>
      </c>
    </row>
    <row r="13" spans="2:13" ht="16.5" x14ac:dyDescent="0.15">
      <c r="B13" s="3">
        <v>304</v>
      </c>
      <c r="C13" s="3" t="s">
        <v>22</v>
      </c>
      <c r="D13" s="3" t="s">
        <v>18</v>
      </c>
      <c r="E13" s="3" t="s">
        <v>20</v>
      </c>
      <c r="F13" s="2">
        <v>1800</v>
      </c>
      <c r="G13" s="2">
        <v>41000</v>
      </c>
      <c r="H13" s="2">
        <f t="shared" si="0"/>
        <v>90</v>
      </c>
      <c r="I13" s="2">
        <f t="shared" si="1"/>
        <v>615</v>
      </c>
      <c r="J13" s="2">
        <f t="shared" si="2"/>
        <v>705</v>
      </c>
    </row>
    <row r="14" spans="2:13" ht="16.5" x14ac:dyDescent="0.15">
      <c r="B14" s="3">
        <v>305</v>
      </c>
      <c r="C14" s="3" t="s">
        <v>23</v>
      </c>
      <c r="D14" s="3" t="s">
        <v>18</v>
      </c>
      <c r="E14" s="3" t="s">
        <v>20</v>
      </c>
      <c r="F14" s="2">
        <v>1800</v>
      </c>
      <c r="G14" s="2">
        <v>22000</v>
      </c>
      <c r="H14" s="2">
        <f t="shared" si="0"/>
        <v>90</v>
      </c>
      <c r="I14" s="2">
        <f t="shared" si="1"/>
        <v>220</v>
      </c>
      <c r="J14" s="2">
        <f t="shared" si="2"/>
        <v>310</v>
      </c>
    </row>
    <row r="15" spans="2:13" ht="16.5" x14ac:dyDescent="0.15">
      <c r="B15" s="3">
        <v>401</v>
      </c>
      <c r="C15" s="3" t="s">
        <v>24</v>
      </c>
      <c r="D15" s="3" t="s">
        <v>25</v>
      </c>
      <c r="E15" s="3" t="s">
        <v>26</v>
      </c>
      <c r="F15" s="2">
        <v>2500</v>
      </c>
      <c r="G15" s="2">
        <v>0</v>
      </c>
      <c r="H15" s="2">
        <f t="shared" si="0"/>
        <v>250</v>
      </c>
      <c r="I15" s="2">
        <f t="shared" si="1"/>
        <v>0</v>
      </c>
      <c r="J15" s="2">
        <f t="shared" si="2"/>
        <v>250</v>
      </c>
    </row>
    <row r="16" spans="2:13" ht="16.5" x14ac:dyDescent="0.15">
      <c r="B16" s="3">
        <v>402</v>
      </c>
      <c r="C16" s="3" t="s">
        <v>27</v>
      </c>
      <c r="D16" s="3" t="s">
        <v>25</v>
      </c>
      <c r="E16" s="3" t="s">
        <v>28</v>
      </c>
      <c r="F16" s="2">
        <v>1500</v>
      </c>
      <c r="G16" s="2">
        <v>0</v>
      </c>
      <c r="H16" s="2">
        <f t="shared" si="0"/>
        <v>150</v>
      </c>
      <c r="I16" s="2">
        <f t="shared" si="1"/>
        <v>0</v>
      </c>
      <c r="J16" s="2">
        <f t="shared" si="2"/>
        <v>150</v>
      </c>
    </row>
    <row r="17" spans="2:10" ht="16.5" x14ac:dyDescent="0.15">
      <c r="B17" s="3">
        <v>403</v>
      </c>
      <c r="C17" s="3" t="s">
        <v>29</v>
      </c>
      <c r="D17" s="3" t="s">
        <v>25</v>
      </c>
      <c r="E17" s="3" t="s">
        <v>28</v>
      </c>
      <c r="F17" s="2">
        <v>1500</v>
      </c>
      <c r="G17" s="2">
        <v>0</v>
      </c>
      <c r="H17" s="2">
        <f t="shared" si="0"/>
        <v>150</v>
      </c>
      <c r="I17" s="2">
        <f t="shared" si="1"/>
        <v>0</v>
      </c>
      <c r="J17" s="2">
        <f t="shared" si="2"/>
        <v>150</v>
      </c>
    </row>
    <row r="18" spans="2:10" ht="16.5" x14ac:dyDescent="0.15">
      <c r="B18" s="3">
        <v>501</v>
      </c>
      <c r="C18" s="3" t="s">
        <v>30</v>
      </c>
      <c r="D18" s="3" t="s">
        <v>31</v>
      </c>
      <c r="E18" s="3" t="s">
        <v>7</v>
      </c>
      <c r="F18" s="2">
        <v>3500</v>
      </c>
      <c r="G18" s="2">
        <v>0</v>
      </c>
      <c r="H18" s="2">
        <f t="shared" si="0"/>
        <v>350</v>
      </c>
      <c r="I18" s="2">
        <f t="shared" si="1"/>
        <v>0</v>
      </c>
      <c r="J18" s="2">
        <f t="shared" si="2"/>
        <v>350</v>
      </c>
    </row>
    <row r="19" spans="2:10" ht="16.5" x14ac:dyDescent="0.15">
      <c r="B19" s="3">
        <v>502</v>
      </c>
      <c r="C19" s="3" t="s">
        <v>32</v>
      </c>
      <c r="D19" s="3" t="s">
        <v>31</v>
      </c>
      <c r="E19" s="3" t="s">
        <v>33</v>
      </c>
      <c r="F19" s="2">
        <v>2800</v>
      </c>
      <c r="G19" s="2">
        <v>0</v>
      </c>
      <c r="H19" s="2">
        <f t="shared" si="0"/>
        <v>280</v>
      </c>
      <c r="I19" s="2">
        <f t="shared" si="1"/>
        <v>0</v>
      </c>
      <c r="J19" s="2">
        <f t="shared" si="2"/>
        <v>280</v>
      </c>
    </row>
    <row r="20" spans="2:10" ht="16.5" x14ac:dyDescent="0.15">
      <c r="B20" s="3">
        <v>503</v>
      </c>
      <c r="C20" s="3" t="s">
        <v>34</v>
      </c>
      <c r="D20" s="3" t="s">
        <v>31</v>
      </c>
      <c r="E20" s="3" t="s">
        <v>33</v>
      </c>
      <c r="F20" s="2">
        <v>2800</v>
      </c>
      <c r="G20" s="2">
        <v>0</v>
      </c>
      <c r="H20" s="2">
        <f t="shared" si="0"/>
        <v>280</v>
      </c>
      <c r="I20" s="2">
        <f t="shared" si="1"/>
        <v>0</v>
      </c>
      <c r="J20" s="2">
        <f t="shared" si="2"/>
        <v>280</v>
      </c>
    </row>
    <row r="21" spans="2:10" ht="16.5" x14ac:dyDescent="0.15">
      <c r="B21" s="3">
        <v>504</v>
      </c>
      <c r="C21" s="3" t="s">
        <v>35</v>
      </c>
      <c r="D21" s="3" t="s">
        <v>31</v>
      </c>
      <c r="E21" s="3" t="s">
        <v>33</v>
      </c>
      <c r="F21" s="2">
        <v>2500</v>
      </c>
      <c r="G21" s="2">
        <v>0</v>
      </c>
      <c r="H21" s="2">
        <f t="shared" si="0"/>
        <v>250</v>
      </c>
      <c r="I21" s="2">
        <f t="shared" si="1"/>
        <v>0</v>
      </c>
      <c r="J21" s="2">
        <f t="shared" si="2"/>
        <v>250</v>
      </c>
    </row>
    <row r="22" spans="2:10" ht="16.5" x14ac:dyDescent="0.15">
      <c r="B22" s="3">
        <v>601</v>
      </c>
      <c r="C22" s="3" t="s">
        <v>36</v>
      </c>
      <c r="D22" s="3" t="s">
        <v>37</v>
      </c>
      <c r="E22" s="3" t="s">
        <v>7</v>
      </c>
      <c r="F22" s="2">
        <v>2800</v>
      </c>
      <c r="G22" s="2">
        <v>0</v>
      </c>
      <c r="H22" s="2">
        <f t="shared" si="0"/>
        <v>280</v>
      </c>
      <c r="I22" s="2">
        <f t="shared" si="1"/>
        <v>0</v>
      </c>
      <c r="J22" s="2">
        <f t="shared" si="2"/>
        <v>280</v>
      </c>
    </row>
    <row r="23" spans="2:10" ht="16.5" x14ac:dyDescent="0.15">
      <c r="B23" s="3">
        <v>602</v>
      </c>
      <c r="C23" s="3" t="s">
        <v>38</v>
      </c>
      <c r="D23" s="3" t="s">
        <v>37</v>
      </c>
      <c r="E23" s="3" t="s">
        <v>39</v>
      </c>
      <c r="F23" s="2">
        <v>2500</v>
      </c>
      <c r="G23" s="2">
        <v>0</v>
      </c>
      <c r="H23" s="2">
        <f t="shared" si="0"/>
        <v>250</v>
      </c>
      <c r="I23" s="2">
        <f t="shared" si="1"/>
        <v>0</v>
      </c>
      <c r="J23" s="2">
        <f t="shared" si="2"/>
        <v>250</v>
      </c>
    </row>
    <row r="24" spans="2:10" ht="16.5" x14ac:dyDescent="0.15">
      <c r="B24" s="3">
        <v>603</v>
      </c>
      <c r="C24" s="3" t="s">
        <v>40</v>
      </c>
      <c r="D24" s="3" t="s">
        <v>37</v>
      </c>
      <c r="E24" s="3" t="s">
        <v>41</v>
      </c>
      <c r="F24" s="2">
        <v>1200</v>
      </c>
      <c r="G24" s="2">
        <v>0</v>
      </c>
      <c r="H24" s="2">
        <f t="shared" si="0"/>
        <v>120</v>
      </c>
      <c r="I24" s="2">
        <f t="shared" si="1"/>
        <v>0</v>
      </c>
      <c r="J24" s="2">
        <f t="shared" si="2"/>
        <v>120</v>
      </c>
    </row>
    <row r="25" spans="2:10" ht="16.5" x14ac:dyDescent="0.15">
      <c r="B25" s="3">
        <v>604</v>
      </c>
      <c r="C25" s="3" t="s">
        <v>42</v>
      </c>
      <c r="D25" s="3" t="s">
        <v>37</v>
      </c>
      <c r="E25" s="3" t="s">
        <v>41</v>
      </c>
      <c r="F25" s="2">
        <v>1200</v>
      </c>
      <c r="G25" s="2">
        <v>0</v>
      </c>
      <c r="H25" s="2">
        <f t="shared" si="0"/>
        <v>120</v>
      </c>
      <c r="I25" s="2">
        <f t="shared" si="1"/>
        <v>0</v>
      </c>
      <c r="J25" s="2">
        <f t="shared" si="2"/>
        <v>120</v>
      </c>
    </row>
    <row r="26" spans="2:10" ht="16.5" x14ac:dyDescent="0.15">
      <c r="B26" s="3">
        <v>605</v>
      </c>
      <c r="C26" s="3" t="s">
        <v>43</v>
      </c>
      <c r="D26" s="3" t="s">
        <v>37</v>
      </c>
      <c r="E26" s="3" t="s">
        <v>41</v>
      </c>
      <c r="F26" s="2">
        <v>1200</v>
      </c>
      <c r="G26" s="2">
        <v>0</v>
      </c>
      <c r="H26" s="2">
        <f t="shared" si="0"/>
        <v>120</v>
      </c>
      <c r="I26" s="2">
        <f t="shared" si="1"/>
        <v>0</v>
      </c>
      <c r="J26" s="2">
        <f t="shared" si="2"/>
        <v>120</v>
      </c>
    </row>
    <row r="27" spans="2:10" ht="16.5" x14ac:dyDescent="0.15">
      <c r="B27" s="3">
        <v>606</v>
      </c>
      <c r="C27" s="3" t="s">
        <v>44</v>
      </c>
      <c r="D27" s="3" t="s">
        <v>37</v>
      </c>
      <c r="E27" s="3" t="s">
        <v>41</v>
      </c>
      <c r="F27" s="2">
        <v>1200</v>
      </c>
      <c r="G27" s="2">
        <v>0</v>
      </c>
      <c r="H27" s="2">
        <f t="shared" si="0"/>
        <v>120</v>
      </c>
      <c r="I27" s="2">
        <f t="shared" si="1"/>
        <v>0</v>
      </c>
      <c r="J27" s="2">
        <f t="shared" si="2"/>
        <v>120</v>
      </c>
    </row>
    <row r="28" spans="2:10" ht="16.5" x14ac:dyDescent="0.15">
      <c r="B28" s="3">
        <v>607</v>
      </c>
      <c r="C28" s="3" t="s">
        <v>45</v>
      </c>
      <c r="D28" s="3" t="s">
        <v>37</v>
      </c>
      <c r="E28" s="3" t="s">
        <v>41</v>
      </c>
      <c r="F28" s="2">
        <v>1200</v>
      </c>
      <c r="G28" s="2">
        <v>0</v>
      </c>
      <c r="H28" s="2">
        <f t="shared" si="0"/>
        <v>120</v>
      </c>
      <c r="I28" s="2">
        <f t="shared" si="1"/>
        <v>0</v>
      </c>
      <c r="J28" s="2">
        <f t="shared" si="2"/>
        <v>120</v>
      </c>
    </row>
    <row r="29" spans="2:10" ht="16.5" x14ac:dyDescent="0.15">
      <c r="B29" s="3">
        <v>608</v>
      </c>
      <c r="C29" s="3" t="s">
        <v>46</v>
      </c>
      <c r="D29" s="3" t="s">
        <v>37</v>
      </c>
      <c r="E29" s="3" t="s">
        <v>41</v>
      </c>
      <c r="F29" s="2">
        <v>1200</v>
      </c>
      <c r="G29" s="2">
        <v>0</v>
      </c>
      <c r="H29" s="2">
        <f t="shared" si="0"/>
        <v>120</v>
      </c>
      <c r="I29" s="2">
        <f t="shared" si="1"/>
        <v>0</v>
      </c>
      <c r="J29" s="2">
        <f t="shared" si="2"/>
        <v>120</v>
      </c>
    </row>
    <row r="30" spans="2:10" ht="16.5" x14ac:dyDescent="0.15">
      <c r="B30" s="3">
        <v>609</v>
      </c>
      <c r="C30" s="3" t="s">
        <v>47</v>
      </c>
      <c r="D30" s="3" t="s">
        <v>37</v>
      </c>
      <c r="E30" s="3" t="s">
        <v>41</v>
      </c>
      <c r="F30" s="2">
        <v>1200</v>
      </c>
      <c r="G30" s="2">
        <v>0</v>
      </c>
      <c r="H30" s="2">
        <f t="shared" si="0"/>
        <v>120</v>
      </c>
      <c r="I30" s="2">
        <f t="shared" si="1"/>
        <v>0</v>
      </c>
      <c r="J30" s="2">
        <f t="shared" si="2"/>
        <v>120</v>
      </c>
    </row>
    <row r="31" spans="2:10" ht="16.5" x14ac:dyDescent="0.15">
      <c r="B31" s="3">
        <v>610</v>
      </c>
      <c r="C31" s="3" t="s">
        <v>48</v>
      </c>
      <c r="D31" s="3" t="s">
        <v>37</v>
      </c>
      <c r="E31" s="3" t="s">
        <v>41</v>
      </c>
      <c r="F31" s="2">
        <v>1200</v>
      </c>
      <c r="G31" s="2">
        <v>0</v>
      </c>
      <c r="H31" s="2">
        <f t="shared" si="0"/>
        <v>120</v>
      </c>
      <c r="I31" s="2">
        <f t="shared" si="1"/>
        <v>0</v>
      </c>
      <c r="J31" s="2">
        <f t="shared" si="2"/>
        <v>120</v>
      </c>
    </row>
    <row r="32" spans="2:10" ht="16.5" x14ac:dyDescent="0.15">
      <c r="B32" s="3">
        <v>701</v>
      </c>
      <c r="C32" s="3" t="s">
        <v>49</v>
      </c>
      <c r="D32" s="3" t="s">
        <v>50</v>
      </c>
      <c r="E32" s="3" t="s">
        <v>7</v>
      </c>
      <c r="F32" s="2">
        <v>3000</v>
      </c>
      <c r="G32" s="2">
        <v>0</v>
      </c>
      <c r="H32" s="2">
        <f t="shared" si="0"/>
        <v>300</v>
      </c>
      <c r="I32" s="2">
        <f t="shared" si="1"/>
        <v>0</v>
      </c>
      <c r="J32" s="2">
        <f t="shared" si="2"/>
        <v>300</v>
      </c>
    </row>
    <row r="33" spans="2:10" ht="16.5" x14ac:dyDescent="0.15">
      <c r="B33" s="3">
        <v>702</v>
      </c>
      <c r="C33" s="3" t="s">
        <v>51</v>
      </c>
      <c r="D33" s="3" t="s">
        <v>50</v>
      </c>
      <c r="E33" s="3" t="s">
        <v>52</v>
      </c>
      <c r="F33" s="2">
        <v>2200</v>
      </c>
      <c r="G33" s="2">
        <v>0</v>
      </c>
      <c r="H33" s="2">
        <f t="shared" si="0"/>
        <v>220</v>
      </c>
      <c r="I33" s="2">
        <f t="shared" si="1"/>
        <v>0</v>
      </c>
      <c r="J33" s="2">
        <f t="shared" si="2"/>
        <v>220</v>
      </c>
    </row>
    <row r="34" spans="2:10" ht="16.5" x14ac:dyDescent="0.15">
      <c r="B34" s="3">
        <v>703</v>
      </c>
      <c r="C34" s="3" t="s">
        <v>53</v>
      </c>
      <c r="D34" s="3" t="s">
        <v>50</v>
      </c>
      <c r="E34" s="3" t="s">
        <v>54</v>
      </c>
      <c r="F34" s="2">
        <v>2200</v>
      </c>
      <c r="G34" s="2">
        <v>0</v>
      </c>
      <c r="H34" s="2">
        <f t="shared" si="0"/>
        <v>220</v>
      </c>
      <c r="I34" s="2">
        <f t="shared" si="1"/>
        <v>0</v>
      </c>
      <c r="J34" s="2">
        <f t="shared" si="2"/>
        <v>220</v>
      </c>
    </row>
  </sheetData>
  <mergeCells count="1">
    <mergeCell ref="B1:D1"/>
  </mergeCells>
  <phoneticPr fontId="2" type="noConversion"/>
  <pageMargins left="0.75" right="0.75" top="1" bottom="1" header="0.5" footer="0.5"/>
  <pageSetup paperSize="9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員工獎金表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2006-08-08T12:44:47Z</dcterms:created>
  <dcterms:modified xsi:type="dcterms:W3CDTF">2010-05-20T02:05:50Z</dcterms:modified>
</cp:coreProperties>
</file>