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6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<sst xmlns="http://schemas.openxmlformats.org/spreadsheetml/2006/main" count="15">
  <si>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基金理財管理表</t>
  </si>
  <si>
    <t>序號</t>
  </si>
  <si>
    <t>基金程式碼</t>
  </si>
  <si>
    <t>基金名稱</t>
  </si>
  <si>
    <t>購買金額</t>
  </si>
  <si>
    <t>漲幅</t>
  </si>
  <si>
    <t>收益</t>
  </si>
  <si>
    <t>結餘</t>
  </si>
  <si>
    <t>*****</t>
  </si>
  <si>
    <t>基金A</t>
  </si>
  <si>
    <t>基金B</t>
  </si>
  <si>
    <t>基金C</t>
  </si>
  <si>
    <t>基金D</t>
  </si>
  <si>
    <t>基金E</t>
  </si>
  <si>
    <t>基金F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</si>
</sst>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sz val="12"/>
      <name val="Noto Sans CJK"/>
      <charset val="134"/>
    </font>
    <font>
      <sz val="16"/>
      <color theme="0"/>
      <name val="Noto Sans CJK"/>
      <charset val="134"/>
    </font>
    <font>
      <sz val="11"/>
      <name val="Noto Sans CJ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ECAE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30" borderId="13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0" borderId="13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4" borderId="16" applyNumberFormat="0" applyAlignment="0" applyProtection="0">
      <alignment vertical="center"/>
    </xf>
    <xf numFmtId="0" fontId="15" fillId="10" borderId="15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9" fontId="3" fillId="3" borderId="0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10" fontId="1" fillId="3" borderId="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9AF1EB"/>
      <color rgb="0049009B"/>
      <color rgb="00FFFFFF"/>
      <color rgb="003E9865"/>
      <color rgb="000EA878"/>
      <color rgb="000DA278"/>
      <color rgb="00303030"/>
      <color rgb="00548AC5"/>
      <color rgb="00D4A4EE"/>
      <color rgb="00DECA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購買金額</c:v>
                </c:pt>
              </c:strCache>
            </c:strRef>
          </c:tx>
          <c:spPr>
            <a:gradFill rotWithShape="1">
              <a:gsLst>
                <a:gs pos="0">
                  <a:srgbClr val="7B32B2"/>
                </a:gs>
                <a:gs pos="100000">
                  <a:srgbClr val="401A5D"/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Sheet1!$E$4:$E$9</c:f>
              <c:numCache>
                <c:formatCode>General</c:formatCode>
                <c:ptCount val="6"/>
                <c:pt idx="0">
                  <c:v>2400</c:v>
                </c:pt>
                <c:pt idx="1">
                  <c:v>2000</c:v>
                </c:pt>
                <c:pt idx="2">
                  <c:v>1500</c:v>
                </c:pt>
                <c:pt idx="3">
                  <c:v>2500</c:v>
                </c:pt>
                <c:pt idx="4">
                  <c:v>3000</c:v>
                </c:pt>
                <c:pt idx="5">
                  <c:v>1800</c:v>
                </c:pt>
              </c:numCache>
            </c:numRef>
          </c:val>
        </c:ser>
        <c:ser>
          <c:idx val="2"/>
          <c:order val="2"/>
          <c:tx>
            <c:strRef>
              <c:f>Sheet1!$G$3</c:f>
              <c:strCache>
                <c:ptCount val="1"/>
                <c:pt idx="0">
                  <c:v>收益</c:v>
                </c:pt>
              </c:strCache>
            </c:strRef>
          </c:tx>
          <c:spPr>
            <a:gradFill rotWithShape="1">
              <a:gsLst>
                <a:gs pos="0">
                  <a:srgbClr val="9EE256"/>
                </a:gs>
                <a:gs pos="100000">
                  <a:srgbClr val="52762D"/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Sheet1!$G$4:$G$9</c:f>
              <c:numCache>
                <c:formatCode>General</c:formatCode>
                <c:ptCount val="6"/>
                <c:pt idx="0">
                  <c:v>360</c:v>
                </c:pt>
                <c:pt idx="1">
                  <c:v>220</c:v>
                </c:pt>
                <c:pt idx="2">
                  <c:v>-135</c:v>
                </c:pt>
                <c:pt idx="3">
                  <c:v>-375</c:v>
                </c:pt>
                <c:pt idx="4">
                  <c:v>420</c:v>
                </c:pt>
                <c:pt idx="5">
                  <c:v>-162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4452129"/>
        <c:axId val="442766179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Sheet1!$F$3</c15:sqref>
                        </c15:formulaRef>
                      </c:ext>
                    </c:extLst>
                    <c:strCache>
                      <c:ptCount val="1"/>
                      <c:pt idx="0">
                        <c:v>漲幅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Sheet1!$D$4:$D$9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Sheet1!$F$4:$F$9</c15:sqref>
                        </c15:formulaRef>
                      </c:ext>
                    </c:extLst>
                    <c:numCache>
                      <c:formatCode>0%</c:formatCode>
                      <c:ptCount val="6"/>
                      <c:pt idx="0">
                        <c:v>0.15</c:v>
                      </c:pt>
                      <c:pt idx="1">
                        <c:v>0.11</c:v>
                      </c:pt>
                      <c:pt idx="2">
                        <c:v>-0.09</c:v>
                      </c:pt>
                      <c:pt idx="3">
                        <c:v>-0.15</c:v>
                      </c:pt>
                      <c:pt idx="4">
                        <c:v>0.14</c:v>
                      </c:pt>
                      <c:pt idx="5" c:formatCode="0.00%">
                        <c:v>-0.09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Sheet1!$H$3</c:f>
              <c:strCache>
                <c:ptCount val="1"/>
                <c:pt idx="0">
                  <c:v>結餘</c:v>
                </c:pt>
              </c:strCache>
            </c:strRef>
          </c:tx>
          <c:spPr>
            <a:ln w="34925" cap="rnd">
              <a:solidFill>
                <a:schemeClr val="accent1">
                  <a:lumMod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elete val="1"/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Sheet1!$H$4:$H$9</c:f>
              <c:numCache>
                <c:formatCode>General</c:formatCode>
                <c:ptCount val="6"/>
                <c:pt idx="0">
                  <c:v>2760</c:v>
                </c:pt>
                <c:pt idx="1">
                  <c:v>2220</c:v>
                </c:pt>
                <c:pt idx="2">
                  <c:v>1365</c:v>
                </c:pt>
                <c:pt idx="3">
                  <c:v>2125</c:v>
                </c:pt>
                <c:pt idx="4">
                  <c:v>3420</c:v>
                </c:pt>
                <c:pt idx="5">
                  <c:v>1638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424452129"/>
        <c:axId val="442766179"/>
      </c:lineChart>
      <c:catAx>
        <c:axId val="42445212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442766179"/>
        <c:crosses val="autoZero"/>
        <c:auto val="1"/>
        <c:lblAlgn val="ctr"/>
        <c:lblOffset val="100"/>
        <c:noMultiLvlLbl val="0"/>
      </c:catAx>
      <c:valAx>
        <c:axId val="4427661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42445212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Noto Sans CJK" panose="020B0A00000000000000" charset="-122"/>
          <a:ea typeface="Noto Sans CJK" panose="020B0A00000000000000" charset="-122"/>
          <a:cs typeface="Noto Sans CJK" panose="020B0A00000000000000" charset="-122"/>
          <a:sym typeface="Noto Sans CJK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購買金額</c:v>
                </c:pt>
              </c:strCache>
            </c:strRef>
          </c:tx>
          <c:spPr>
            <a:gradFill rotWithShape="1">
              <a:gsLst>
                <a:gs pos="0">
                  <a:srgbClr val="7B32B2"/>
                </a:gs>
                <a:gs pos="100000">
                  <a:srgbClr val="401A5D"/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Sheet1!$E$4:$E$9</c:f>
              <c:numCache>
                <c:formatCode>General</c:formatCode>
                <c:ptCount val="6"/>
                <c:pt idx="0">
                  <c:v>2400</c:v>
                </c:pt>
                <c:pt idx="1">
                  <c:v>2000</c:v>
                </c:pt>
                <c:pt idx="2">
                  <c:v>1500</c:v>
                </c:pt>
                <c:pt idx="3">
                  <c:v>2500</c:v>
                </c:pt>
                <c:pt idx="4">
                  <c:v>3000</c:v>
                </c:pt>
                <c:pt idx="5">
                  <c:v>1800</c:v>
                </c:pt>
              </c:numCache>
            </c:numRef>
          </c:val>
        </c:ser>
        <c:ser>
          <c:idx val="2"/>
          <c:order val="2"/>
          <c:tx>
            <c:strRef>
              <c:f>Sheet1!$G$3</c:f>
              <c:strCache>
                <c:ptCount val="1"/>
                <c:pt idx="0">
                  <c:v>收益</c:v>
                </c:pt>
              </c:strCache>
            </c:strRef>
          </c:tx>
          <c:spPr>
            <a:gradFill rotWithShape="1">
              <a:gsLst>
                <a:gs pos="0">
                  <a:srgbClr val="9EE256"/>
                </a:gs>
                <a:gs pos="100000">
                  <a:srgbClr val="52762D"/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Sheet1!$G$4:$G$9</c:f>
              <c:numCache>
                <c:formatCode>General</c:formatCode>
                <c:ptCount val="6"/>
                <c:pt idx="0">
                  <c:v>360</c:v>
                </c:pt>
                <c:pt idx="1">
                  <c:v>220</c:v>
                </c:pt>
                <c:pt idx="2">
                  <c:v>-135</c:v>
                </c:pt>
                <c:pt idx="3">
                  <c:v>-375</c:v>
                </c:pt>
                <c:pt idx="4">
                  <c:v>420</c:v>
                </c:pt>
                <c:pt idx="5">
                  <c:v>-162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4452129"/>
        <c:axId val="442766179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Sheet1!$F$3</c15:sqref>
                        </c15:formulaRef>
                      </c:ext>
                    </c:extLst>
                    <c:strCache>
                      <c:ptCount val="1"/>
                      <c:pt idx="0">
                        <c:v>漲幅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Sheet1!$D$4:$D$9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{0.15,0.11,-0.09,-0.15,0.14,-0.09}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0.15</c:v>
                      </c:pt>
                      <c:pt idx="1">
                        <c:v>0.11</c:v>
                      </c:pt>
                      <c:pt idx="2">
                        <c:v>-0.09</c:v>
                      </c:pt>
                      <c:pt idx="3">
                        <c:v>-0.15</c:v>
                      </c:pt>
                      <c:pt idx="4">
                        <c:v>0.14</c:v>
                      </c:pt>
                      <c:pt idx="5">
                        <c:v>-0.09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Sheet1!$H$3</c:f>
              <c:strCache>
                <c:ptCount val="1"/>
                <c:pt idx="0">
                  <c:v>結餘</c:v>
                </c:pt>
              </c:strCache>
            </c:strRef>
          </c:tx>
          <c:spPr>
            <a:ln w="34925" cap="rnd">
              <a:solidFill>
                <a:schemeClr val="accent1">
                  <a:lumMod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elete val="1"/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Sheet1!$H$4:$H$9</c:f>
              <c:numCache>
                <c:formatCode>General</c:formatCode>
                <c:ptCount val="6"/>
                <c:pt idx="0">
                  <c:v>2760</c:v>
                </c:pt>
                <c:pt idx="1">
                  <c:v>2220</c:v>
                </c:pt>
                <c:pt idx="2">
                  <c:v>1365</c:v>
                </c:pt>
                <c:pt idx="3">
                  <c:v>2125</c:v>
                </c:pt>
                <c:pt idx="4">
                  <c:v>3420</c:v>
                </c:pt>
                <c:pt idx="5">
                  <c:v>1638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424452129"/>
        <c:axId val="442766179"/>
      </c:lineChart>
      <c:catAx>
        <c:axId val="42445212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442766179"/>
        <c:crosses val="autoZero"/>
        <c:auto val="1"/>
        <c:lblAlgn val="ctr"/>
        <c:lblOffset val="100"/>
        <c:noMultiLvlLbl val="0"/>
      </c:catAx>
      <c:valAx>
        <c:axId val="4427661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42445212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Noto Sans CJK" panose="020B0A00000000000000" charset="-122"/>
          <a:ea typeface="Noto Sans CJK" panose="020B0A00000000000000" charset="-122"/>
          <a:cs typeface="Noto Sans CJK" panose="020B0A00000000000000" charset="-122"/>
          <a:sym typeface="Noto Sans CJK" panose="020B0A00000000000000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83185</xdr:colOff>
      <xdr:row>9</xdr:row>
      <xdr:rowOff>118745</xdr:rowOff>
    </xdr:from>
    <xdr:to>
      <xdr:col>7</xdr:col>
      <xdr:colOff>1255395</xdr:colOff>
      <xdr:row>20</xdr:row>
      <xdr:rowOff>194945</xdr:rowOff>
    </xdr:to>
    <xdr:graphicFrame>
      <xdr:nvGraphicFramePr>
        <xdr:cNvPr id="3" name="圖表 2"/>
        <xdr:cNvGraphicFramePr/>
      </xdr:nvGraphicFramePr>
      <xdr:xfrm>
        <a:off x="125730" y="2849245"/>
        <a:ext cx="9173210" cy="35687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83185</xdr:colOff>
      <xdr:row>30</xdr:row>
      <xdr:rowOff>118745</xdr:rowOff>
    </xdr:from>
    <xdr:to>
      <xdr:col>7</xdr:col>
      <xdr:colOff>1255395</xdr:colOff>
      <xdr:row>41</xdr:row>
      <xdr:rowOff>194945</xdr:rowOff>
    </xdr:to>
    <xdr:graphicFrame>
      <xdr:nvGraphicFramePr>
        <xdr:cNvPr id="4" name="圖表 3"/>
        <xdr:cNvGraphicFramePr/>
      </xdr:nvGraphicFramePr>
      <xdr:xfrm>
        <a:off x="125730" y="9326245"/>
        <a:ext cx="9173210" cy="2870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H68"/>
  <sheetViews>
    <sheetView showGridLines="0" tabSelected="1" topLeftCell="A32" workbookViewId="0">
      <selection activeCell="G46" sqref="G46"/>
    </sheetView>
  </sheetViews>
  <sheetFormatPr defaultColWidth="9.14285714285714" defaultRowHeight="18.4" outlineLevelCol="7"/>
  <cols>
    <col min="1" max="1" width="0.598214285714286" style="1" customWidth="1"/>
    <col min="2" max="8" width="18.75" style="1" customWidth="1"/>
    <col min="9" max="16384" width="9.14285714285714" style="1"/>
  </cols>
  <sheetData>
    <row r="1" ht="5" customHeight="1"/>
    <row r="2" ht="35" customHeight="1" spans="2:8">
      <c r="B2" s="2" t="s">
        <v>0</v>
      </c>
      <c r="C2" s="3"/>
      <c r="D2" s="3"/>
      <c r="E2" s="3"/>
      <c r="F2" s="3"/>
      <c r="G2" s="3"/>
      <c r="H2" s="17"/>
    </row>
    <row r="3" ht="25" customHeight="1" spans="2:8">
      <c r="B3" s="4" t="s">
        <v>1</v>
      </c>
      <c r="C3" s="5" t="s">
        <v>2</v>
      </c>
      <c r="D3" s="5" t="s">
        <v>3</v>
      </c>
      <c r="E3" s="18" t="s">
        <v>4</v>
      </c>
      <c r="F3" s="18" t="s">
        <v>5</v>
      </c>
      <c r="G3" s="18" t="s">
        <v>6</v>
      </c>
      <c r="H3" s="19" t="s">
        <v>7</v>
      </c>
    </row>
    <row r="4" ht="25" customHeight="1" spans="2:8">
      <c r="B4" s="6">
        <v>1</v>
      </c>
      <c r="C4" s="7" t="s">
        <v>8</v>
      </c>
      <c r="D4" s="7" t="s">
        <v>9</v>
      </c>
      <c r="E4" s="7">
        <v>2400</v>
      </c>
      <c r="F4" s="20">
        <v>0.15</v>
      </c>
      <c r="G4" s="7">
        <f>E4*F4</f>
        <v>360</v>
      </c>
      <c r="H4" s="21">
        <f>E4*(1+F4)</f>
        <v>2760</v>
      </c>
    </row>
    <row r="5" ht="25" customHeight="1" spans="2:8">
      <c r="B5" s="4">
        <v>2</v>
      </c>
      <c r="C5" s="5" t="s">
        <v>8</v>
      </c>
      <c r="D5" s="5" t="s">
        <v>10</v>
      </c>
      <c r="E5" s="5">
        <v>2000</v>
      </c>
      <c r="F5" s="22">
        <v>0.11</v>
      </c>
      <c r="G5" s="5">
        <f>E5*F5</f>
        <v>220</v>
      </c>
      <c r="H5" s="23">
        <f>E5*(1+F5)</f>
        <v>2220</v>
      </c>
    </row>
    <row r="6" ht="25" customHeight="1" spans="2:8">
      <c r="B6" s="6">
        <v>3</v>
      </c>
      <c r="C6" s="7" t="s">
        <v>8</v>
      </c>
      <c r="D6" s="7" t="s">
        <v>11</v>
      </c>
      <c r="E6" s="7">
        <v>1500</v>
      </c>
      <c r="F6" s="20">
        <v>-0.09</v>
      </c>
      <c r="G6" s="7">
        <f>E6*F6</f>
        <v>-135</v>
      </c>
      <c r="H6" s="21">
        <f>E6*(1+F6)</f>
        <v>1365</v>
      </c>
    </row>
    <row r="7" ht="25" customHeight="1" spans="2:8">
      <c r="B7" s="4">
        <v>4</v>
      </c>
      <c r="C7" s="5" t="s">
        <v>8</v>
      </c>
      <c r="D7" s="5" t="s">
        <v>12</v>
      </c>
      <c r="E7" s="5">
        <v>2500</v>
      </c>
      <c r="F7" s="22">
        <v>-0.15</v>
      </c>
      <c r="G7" s="5">
        <f>E7*F7</f>
        <v>-375</v>
      </c>
      <c r="H7" s="23">
        <f>E7*(1+F7)</f>
        <v>2125</v>
      </c>
    </row>
    <row r="8" ht="25" customHeight="1" spans="2:8">
      <c r="B8" s="8">
        <v>5</v>
      </c>
      <c r="C8" s="7" t="s">
        <v>8</v>
      </c>
      <c r="D8" s="9" t="s">
        <v>13</v>
      </c>
      <c r="E8" s="7">
        <v>3000</v>
      </c>
      <c r="F8" s="20">
        <v>0.14</v>
      </c>
      <c r="G8" s="7">
        <f>E8*F8</f>
        <v>420</v>
      </c>
      <c r="H8" s="21">
        <f>E8*(1+F8)</f>
        <v>3420</v>
      </c>
    </row>
    <row r="9" ht="25" customHeight="1" spans="2:8">
      <c r="B9" s="10">
        <v>6</v>
      </c>
      <c r="C9" s="5" t="s">
        <v>8</v>
      </c>
      <c r="D9" s="11" t="s">
        <v>14</v>
      </c>
      <c r="E9" s="11">
        <v>1800</v>
      </c>
      <c r="F9" s="24">
        <v>-0.09</v>
      </c>
      <c r="G9" s="5">
        <f>E9*F9</f>
        <v>-162</v>
      </c>
      <c r="H9" s="23">
        <f>E9*(1+F9)</f>
        <v>1638</v>
      </c>
    </row>
    <row r="10" ht="25" customHeight="1" spans="2:8">
      <c r="B10" s="12"/>
      <c r="C10" s="13"/>
      <c r="D10" s="13"/>
      <c r="E10" s="13"/>
      <c r="F10" s="13"/>
      <c r="G10" s="13"/>
      <c r="H10" s="25"/>
    </row>
    <row r="11" ht="25" customHeight="1" spans="2:8">
      <c r="B11" s="12"/>
      <c r="C11" s="13"/>
      <c r="D11" s="13"/>
      <c r="E11" s="13"/>
      <c r="F11" s="13"/>
      <c r="G11" s="13"/>
      <c r="H11" s="25"/>
    </row>
    <row r="12" ht="25" customHeight="1" spans="2:8">
      <c r="B12" s="12"/>
      <c r="C12" s="13"/>
      <c r="D12" s="13"/>
      <c r="E12" s="13"/>
      <c r="F12" s="13"/>
      <c r="G12" s="13"/>
      <c r="H12" s="25"/>
    </row>
    <row r="13" ht="25" customHeight="1" spans="2:8">
      <c r="B13" s="12"/>
      <c r="C13" s="13"/>
      <c r="D13" s="13"/>
      <c r="E13" s="13"/>
      <c r="F13" s="13"/>
      <c r="G13" s="13"/>
      <c r="H13" s="25"/>
    </row>
    <row r="14" ht="25" customHeight="1" spans="2:8">
      <c r="B14" s="12"/>
      <c r="C14" s="13"/>
      <c r="D14" s="13"/>
      <c r="E14" s="13"/>
      <c r="F14" s="13"/>
      <c r="G14" s="13"/>
      <c r="H14" s="25"/>
    </row>
    <row r="15" ht="25" customHeight="1" spans="2:8">
      <c r="B15" s="12"/>
      <c r="C15" s="13"/>
      <c r="D15" s="13"/>
      <c r="E15" s="13"/>
      <c r="F15" s="13"/>
      <c r="G15" s="13"/>
      <c r="H15" s="25"/>
    </row>
    <row r="16" ht="25" customHeight="1" spans="2:8">
      <c r="B16" s="12"/>
      <c r="C16" s="13"/>
      <c r="D16" s="13"/>
      <c r="E16" s="13"/>
      <c r="F16" s="13"/>
      <c r="G16" s="13"/>
      <c r="H16" s="25"/>
    </row>
    <row r="17" ht="25" customHeight="1" spans="2:8">
      <c r="B17" s="12"/>
      <c r="C17" s="13"/>
      <c r="D17" s="13"/>
      <c r="E17" s="13"/>
      <c r="F17" s="13"/>
      <c r="G17" s="13"/>
      <c r="H17" s="25"/>
    </row>
    <row r="18" ht="25" customHeight="1" spans="2:8">
      <c r="B18" s="12"/>
      <c r="C18" s="13"/>
      <c r="D18" s="13"/>
      <c r="E18" s="13"/>
      <c r="F18" s="13"/>
      <c r="G18" s="13"/>
      <c r="H18" s="25"/>
    </row>
    <row r="19" ht="25" customHeight="1" spans="2:8">
      <c r="B19" s="12"/>
      <c r="C19" s="13"/>
      <c r="D19" s="13"/>
      <c r="E19" s="13"/>
      <c r="F19" s="13"/>
      <c r="G19" s="13"/>
      <c r="H19" s="25"/>
    </row>
    <row r="20" ht="25" customHeight="1" spans="2:8">
      <c r="B20" s="12"/>
      <c r="C20" s="13"/>
      <c r="D20" s="13"/>
      <c r="E20" s="13"/>
      <c r="F20" s="13"/>
      <c r="G20" s="13"/>
      <c r="H20" s="25"/>
    </row>
    <row r="21" ht="25" customHeight="1" spans="2:8">
      <c r="B21" s="14"/>
      <c r="C21" s="15"/>
      <c r="D21" s="15"/>
      <c r="E21" s="15"/>
      <c r="F21" s="15"/>
      <c r="G21" s="15"/>
      <c r="H21" s="26"/>
    </row>
    <row r="22" ht="35" customHeight="1" spans="2:8">
      <c r="B22" s="16"/>
      <c r="C22" s="16"/>
      <c r="D22" s="16"/>
      <c r="E22" s="16"/>
      <c r="F22" s="16"/>
      <c r="G22" s="16"/>
      <c r="H22" s="16"/>
    </row>
    <row r="23" ht="35" customHeight="1" spans="2:8">
      <c r="B23" s="2" t="s">
        <v>0</v>
      </c>
      <c r="C23" s="3"/>
      <c r="D23" s="3"/>
      <c r="E23" s="3"/>
      <c r="F23" s="3"/>
      <c r="G23" s="3"/>
      <c r="H23" s="17"/>
    </row>
    <row r="24" ht="20" customHeight="1" spans="2:8">
      <c r="B24" s="4" t="s">
        <v>1</v>
      </c>
      <c r="C24" s="5" t="s">
        <v>2</v>
      </c>
      <c r="D24" s="5" t="s">
        <v>3</v>
      </c>
      <c r="E24" s="18" t="s">
        <v>4</v>
      </c>
      <c r="F24" s="18" t="s">
        <v>5</v>
      </c>
      <c r="G24" s="18" t="s">
        <v>6</v>
      </c>
      <c r="H24" s="19" t="s">
        <v>7</v>
      </c>
    </row>
    <row r="25" ht="20" customHeight="1" spans="2:8">
      <c r="B25" s="6">
        <v>1</v>
      </c>
      <c r="C25" s="7" t="s">
        <v>8</v>
      </c>
      <c r="D25" s="7" t="s">
        <v>9</v>
      </c>
      <c r="E25" s="7">
        <v>2400</v>
      </c>
      <c r="F25" s="20">
        <v>0.15</v>
      </c>
      <c r="G25" s="7">
        <f t="shared" ref="G25:G30" si="0">E25*F25</f>
        <v>360</v>
      </c>
      <c r="H25" s="21">
        <f t="shared" ref="H25:H30" si="1">E25*(1+F25)</f>
        <v>2760</v>
      </c>
    </row>
    <row r="26" ht="20" customHeight="1" spans="2:8">
      <c r="B26" s="4">
        <v>2</v>
      </c>
      <c r="C26" s="5" t="s">
        <v>8</v>
      </c>
      <c r="D26" s="5" t="s">
        <v>10</v>
      </c>
      <c r="E26" s="5">
        <v>2000</v>
      </c>
      <c r="F26" s="22">
        <v>0.11</v>
      </c>
      <c r="G26" s="5">
        <f t="shared" si="0"/>
        <v>220</v>
      </c>
      <c r="H26" s="23">
        <f t="shared" si="1"/>
        <v>2220</v>
      </c>
    </row>
    <row r="27" ht="20" customHeight="1" spans="2:8">
      <c r="B27" s="6">
        <v>3</v>
      </c>
      <c r="C27" s="7" t="s">
        <v>8</v>
      </c>
      <c r="D27" s="7" t="s">
        <v>11</v>
      </c>
      <c r="E27" s="7">
        <v>1500</v>
      </c>
      <c r="F27" s="20">
        <v>-0.09</v>
      </c>
      <c r="G27" s="7">
        <f t="shared" si="0"/>
        <v>-135</v>
      </c>
      <c r="H27" s="21">
        <f t="shared" si="1"/>
        <v>1365</v>
      </c>
    </row>
    <row r="28" ht="20" customHeight="1" spans="2:8">
      <c r="B28" s="4">
        <v>4</v>
      </c>
      <c r="C28" s="5" t="s">
        <v>8</v>
      </c>
      <c r="D28" s="5" t="s">
        <v>12</v>
      </c>
      <c r="E28" s="5">
        <v>2500</v>
      </c>
      <c r="F28" s="22">
        <v>-0.15</v>
      </c>
      <c r="G28" s="5">
        <f t="shared" si="0"/>
        <v>-375</v>
      </c>
      <c r="H28" s="23">
        <f t="shared" si="1"/>
        <v>2125</v>
      </c>
    </row>
    <row r="29" ht="20" customHeight="1" spans="2:8">
      <c r="B29" s="8">
        <v>5</v>
      </c>
      <c r="C29" s="7" t="s">
        <v>8</v>
      </c>
      <c r="D29" s="9" t="s">
        <v>13</v>
      </c>
      <c r="E29" s="7">
        <v>3000</v>
      </c>
      <c r="F29" s="20">
        <v>0.14</v>
      </c>
      <c r="G29" s="7">
        <f t="shared" si="0"/>
        <v>420</v>
      </c>
      <c r="H29" s="21">
        <f t="shared" si="1"/>
        <v>3420</v>
      </c>
    </row>
    <row r="30" ht="20" customHeight="1" spans="2:8">
      <c r="B30" s="10">
        <v>6</v>
      </c>
      <c r="C30" s="5" t="s">
        <v>8</v>
      </c>
      <c r="D30" s="11" t="s">
        <v>14</v>
      </c>
      <c r="E30" s="11">
        <v>1800</v>
      </c>
      <c r="F30" s="24">
        <v>-0.09</v>
      </c>
      <c r="G30" s="5">
        <f t="shared" si="0"/>
        <v>-162</v>
      </c>
      <c r="H30" s="23">
        <f t="shared" si="1"/>
        <v>1638</v>
      </c>
    </row>
    <row r="31" ht="20" customHeight="1" spans="2:8">
      <c r="B31" s="12"/>
      <c r="C31" s="13"/>
      <c r="D31" s="13"/>
      <c r="E31" s="13"/>
      <c r="F31" s="13"/>
      <c r="G31" s="13"/>
      <c r="H31" s="25"/>
    </row>
    <row r="32" ht="20" customHeight="1" spans="2:8">
      <c r="B32" s="12"/>
      <c r="C32" s="13"/>
      <c r="D32" s="13"/>
      <c r="E32" s="13"/>
      <c r="F32" s="13"/>
      <c r="G32" s="13"/>
      <c r="H32" s="25"/>
    </row>
    <row r="33" ht="20" customHeight="1" spans="2:8">
      <c r="B33" s="12"/>
      <c r="C33" s="13"/>
      <c r="D33" s="13"/>
      <c r="E33" s="13"/>
      <c r="F33" s="13"/>
      <c r="G33" s="13"/>
      <c r="H33" s="25"/>
    </row>
    <row r="34" ht="20" customHeight="1" spans="2:8">
      <c r="B34" s="12"/>
      <c r="C34" s="13"/>
      <c r="D34" s="13"/>
      <c r="E34" s="13"/>
      <c r="F34" s="13"/>
      <c r="G34" s="13"/>
      <c r="H34" s="25"/>
    </row>
    <row r="35" ht="20" customHeight="1" spans="2:8">
      <c r="B35" s="12"/>
      <c r="C35" s="13"/>
      <c r="D35" s="13"/>
      <c r="E35" s="13"/>
      <c r="F35" s="13"/>
      <c r="G35" s="13"/>
      <c r="H35" s="25"/>
    </row>
    <row r="36" ht="20" customHeight="1" spans="2:8">
      <c r="B36" s="12"/>
      <c r="C36" s="13"/>
      <c r="D36" s="13"/>
      <c r="E36" s="13"/>
      <c r="F36" s="13"/>
      <c r="G36" s="13"/>
      <c r="H36" s="25"/>
    </row>
    <row r="37" ht="20" customHeight="1" spans="2:8">
      <c r="B37" s="12"/>
      <c r="C37" s="13"/>
      <c r="D37" s="13"/>
      <c r="E37" s="13"/>
      <c r="F37" s="13"/>
      <c r="G37" s="13"/>
      <c r="H37" s="25"/>
    </row>
    <row r="38" ht="20" customHeight="1" spans="2:8">
      <c r="B38" s="12"/>
      <c r="C38" s="13"/>
      <c r="D38" s="13"/>
      <c r="E38" s="13"/>
      <c r="F38" s="13"/>
      <c r="G38" s="13"/>
      <c r="H38" s="25"/>
    </row>
    <row r="39" ht="20" customHeight="1" spans="2:8">
      <c r="B39" s="12"/>
      <c r="C39" s="13"/>
      <c r="D39" s="13"/>
      <c r="E39" s="13"/>
      <c r="F39" s="13"/>
      <c r="G39" s="13"/>
      <c r="H39" s="25"/>
    </row>
    <row r="40" ht="20" customHeight="1" spans="2:8">
      <c r="B40" s="12"/>
      <c r="C40" s="13"/>
      <c r="D40" s="13"/>
      <c r="E40" s="13"/>
      <c r="F40" s="13"/>
      <c r="G40" s="13"/>
      <c r="H40" s="25"/>
    </row>
    <row r="41" ht="20" customHeight="1" spans="2:8">
      <c r="B41" s="12"/>
      <c r="C41" s="13"/>
      <c r="D41" s="13"/>
      <c r="E41" s="13"/>
      <c r="F41" s="13"/>
      <c r="G41" s="13"/>
      <c r="H41" s="25"/>
    </row>
    <row r="42" ht="20" customHeight="1" spans="2:8">
      <c r="B42" s="14"/>
      <c r="C42" s="15"/>
      <c r="D42" s="15"/>
      <c r="E42" s="15"/>
      <c r="F42" s="15"/>
      <c r="G42" s="15"/>
      <c r="H42" s="26"/>
    </row>
    <row r="43" ht="35" customHeight="1"/>
    <row r="44" ht="32" customHeight="1"/>
    <row r="45" ht="32" customHeight="1"/>
    <row r="46" ht="32" customHeight="1"/>
    <row r="47" ht="32" customHeight="1"/>
    <row r="48" ht="32" customHeight="1"/>
    <row r="49" ht="32" customHeight="1"/>
    <row r="50" ht="32" customHeight="1"/>
    <row r="51" ht="32" customHeight="1"/>
    <row r="52" ht="32" customHeight="1"/>
    <row r="53" ht="32" customHeight="1"/>
    <row r="54" ht="32" customHeight="1"/>
    <row r="55" ht="32" customHeight="1"/>
    <row r="56" ht="32" customHeight="1"/>
    <row r="57" ht="32" customHeight="1"/>
    <row r="58" ht="32" customHeight="1"/>
    <row r="59" ht="32" customHeight="1"/>
    <row r="60" ht="32" customHeight="1"/>
    <row r="61" ht="32" customHeight="1"/>
    <row r="62" ht="32" customHeight="1"/>
    <row r="63" ht="32" customHeight="1"/>
    <row r="64" ht="32" customHeight="1"/>
    <row r="65" ht="32" customHeight="1"/>
    <row r="66" ht="32" customHeight="1"/>
    <row r="67" ht="32" customHeight="1"/>
    <row r="68" ht="32" customHeight="1"/>
  </sheetData>
  <mergeCells count="2">
    <mergeCell ref="B2:H2"/>
    <mergeCell ref="B23:H23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dcterms:created xsi:type="dcterms:W3CDTF">2020-03-14T02:37:00Z</dcterms:created>
  <dcterms:modified xsi:type="dcterms:W3CDTF">2020-07-30T21:24:19Z</dcterms:modified>
</cp:coreProperties>
</file>