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<sst xmlns="http://schemas.openxmlformats.org/spreadsheetml/2006/main" count="42" uniqueCount="19">
  <si>
    <t>公司員工人力資源資料圖表</t>
  </si>
  <si>
    <t>部門</t>
  </si>
  <si>
    <t>人數</t>
  </si>
  <si>
    <t>人事部</t>
  </si>
  <si>
    <t>財務部</t>
  </si>
  <si>
    <t>設計部</t>
  </si>
  <si>
    <t>行銷部</t>
  </si>
  <si>
    <t>生產部</t>
  </si>
  <si>
    <t>採購部</t>
  </si>
  <si>
    <t>技術部</t>
  </si>
  <si>
    <t>合計</t>
  </si>
  <si>
    <t>性別</t>
  </si>
  <si>
    <t>男</t>
  </si>
  <si>
    <t>女</t>
  </si>
  <si>
    <t>學歷</t>
  </si>
  <si>
    <t>碩士及以上</t>
  </si>
  <si>
    <t>本科</t>
  </si>
  <si>
    <t>大專</t>
  </si>
  <si>
    <t>高中及以下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</si>
</sst>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_ ;_ * \-#,##0_ ;_ 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2"/>
      <name val="Noto Sans CJK"/>
      <charset val="134"/>
    </font>
    <font>
      <sz val="16"/>
      <color theme="0"/>
      <name val="Noto Sans CJK"/>
      <charset val="134"/>
    </font>
    <font>
      <sz val="11"/>
      <name val="Noto Sans CJ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C937D"/>
        <bgColor indexed="64"/>
      </patternFill>
    </fill>
    <fill>
      <patternFill patternType="solid">
        <fgColor rgb="FF9BDCC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C937D"/>
      </left>
      <right style="thin">
        <color rgb="FF3C937D"/>
      </right>
      <top style="thin">
        <color rgb="FF3C937D"/>
      </top>
      <bottom style="thin">
        <color rgb="FF3C937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EEBF7"/>
      <color rgb="00F7FFF5"/>
      <color rgb="0062CBC0"/>
      <color rgb="00EDCAF3"/>
      <color rgb="00F0D2FF"/>
      <color rgb="003A3A3A"/>
      <color rgb="00548AC5"/>
      <color rgb="009BDCCD"/>
      <color rgb="00BDD6CF"/>
      <color rgb="003C93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8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80">
                <a:latin typeface="+mn-ea"/>
                <a:ea typeface="+mn-ea"/>
                <a:cs typeface="+mn-ea"/>
                <a:sym typeface="+mn-ea"/>
              </a:rPr>
              <a:t>各部門人數佔比</a:t>
            </a:r>
            <a:endParaRPr sz="1080"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221394787159102"/>
          <c:y val="0.304898937992463"/>
          <c:w val="0.958337526416423"/>
          <c:h val="0.67934224049332"/>
        </c:manualLayout>
      </c:layout>
      <c:ofPieChart>
        <c:ofPieType val="pie"/>
        <c:varyColors val="1"/>
        <c:ser>
          <c:idx val="0"/>
          <c:order val="0"/>
          <c:tx>
            <c:strRef>
              <c:f>Sheet1!$C$3</c:f>
              <c:strCache>
                <c:ptCount val="1"/>
                <c:pt idx="0">
                  <c:v>人數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bubble3D val="0"/>
            <c:spPr>
              <a:solidFill>
                <a:srgbClr val="3C937D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Sheet1!$B$4:$B$10</c:f>
              <c:strCache>
                <c:ptCount val="7"/>
                <c:pt idx="0">
                  <c:v>人事部</c:v>
                </c:pt>
                <c:pt idx="1">
                  <c:v>財務部</c:v>
                </c:pt>
                <c:pt idx="2">
                  <c:v>設計部</c:v>
                </c:pt>
                <c:pt idx="3">
                  <c:v>行銷部</c:v>
                </c:pt>
                <c:pt idx="4">
                  <c:v>生產部</c:v>
                </c:pt>
                <c:pt idx="5">
                  <c:v>採購部</c:v>
                </c:pt>
                <c:pt idx="6">
                  <c:v>技術部</c:v>
                </c:pt>
              </c:strCache>
            </c:strRef>
          </c:cat>
          <c:val>
            <c:numRef>
              <c:f>Sheet1!$C$4:$C$10</c:f>
              <c:numCache>
                <c:formatCode>General</c:formatCode>
                <c:ptCount val="7"/>
                <c:pt idx="0">
                  <c:v>9</c:v>
                </c:pt>
                <c:pt idx="1">
                  <c:v>12</c:v>
                </c:pt>
                <c:pt idx="2">
                  <c:v>21</c:v>
                </c:pt>
                <c:pt idx="3">
                  <c:v>32</c:v>
                </c:pt>
                <c:pt idx="4">
                  <c:v>43</c:v>
                </c:pt>
                <c:pt idx="5">
                  <c:v>38</c:v>
                </c:pt>
                <c:pt idx="6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ea"/>
              <a:sym typeface="+mn-ea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900"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00">
                <a:latin typeface="+mn-ea"/>
                <a:ea typeface="+mn-ea"/>
                <a:cs typeface="+mn-ea"/>
                <a:sym typeface="+mn-ea"/>
              </a:rPr>
              <a:t>各學歷人數</a:t>
            </a:r>
            <a:endParaRPr sz="1000"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Sheet1!$C$15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3C937D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Sheet1!$B$16:$B$19</c:f>
              <c:strCache>
                <c:ptCount val="4"/>
                <c:pt idx="0">
                  <c:v>碩士及以上</c:v>
                </c:pt>
                <c:pt idx="1">
                  <c:v>本科</c:v>
                </c:pt>
                <c:pt idx="2">
                  <c:v>大專</c:v>
                </c:pt>
                <c:pt idx="3">
                  <c:v>高中及以下</c:v>
                </c:pt>
              </c:strCache>
            </c:strRef>
          </c:cat>
          <c:val>
            <c:numRef>
              <c:f>Sheet1!$C$16:$C$19</c:f>
              <c:numCache>
                <c:formatCode>General</c:formatCode>
                <c:ptCount val="4"/>
                <c:pt idx="0">
                  <c:v>31</c:v>
                </c:pt>
                <c:pt idx="1">
                  <c:v>87</c:v>
                </c:pt>
                <c:pt idx="2">
                  <c:v>20</c:v>
                </c:pt>
                <c:pt idx="3">
                  <c:v>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941814"/>
        <c:axId val="336563584"/>
      </c:barChart>
      <c:catAx>
        <c:axId val="4494181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336563584"/>
        <c:crosses val="autoZero"/>
        <c:auto val="1"/>
        <c:lblAlgn val="ctr"/>
        <c:lblOffset val="100"/>
        <c:noMultiLvlLbl val="0"/>
      </c:catAx>
      <c:valAx>
        <c:axId val="33656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4494181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800"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sz="1200"/>
              <a:t>男女人數佔比</a:t>
            </a:r>
            <a:endParaRPr sz="12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Sheet1!$C$12</c:f>
              <c:strCache>
                <c:ptCount val="1"/>
                <c:pt idx="0">
                  <c:v>人數</c:v>
                </c:pt>
              </c:strCache>
            </c:strRef>
          </c:tx>
          <c:spPr>
            <a:ln w="19050">
              <a:solidFill>
                <a:srgbClr val="3C937D"/>
              </a:solidFill>
            </a:ln>
          </c:spPr>
          <c:explosion val="0"/>
          <c:dPt>
            <c:idx val="0"/>
            <c:bubble3D val="0"/>
            <c:spPr>
              <a:solidFill>
                <a:schemeClr val="lt1"/>
              </a:solidFill>
              <a:ln w="19050">
                <a:solidFill>
                  <a:srgbClr val="3C937D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lt1"/>
              </a:solidFill>
              <a:ln w="19050">
                <a:solidFill>
                  <a:srgbClr val="3C937D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1" i="0" u="none" strike="noStrike" kern="1200" baseline="0">
                    <a:solidFill>
                      <a:srgbClr val="3C937D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Sheet1!$B$13:$B$14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Sheet1!$C$13:$C$14</c:f>
              <c:numCache>
                <c:formatCode>General</c:formatCode>
                <c:ptCount val="2"/>
                <c:pt idx="0">
                  <c:v>119</c:v>
                </c:pt>
                <c:pt idx="1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3C937D"/>
    </a:solidFill>
    <a:ln w="9525" cap="flat" cmpd="sng" algn="ctr">
      <a:solidFill>
        <a:srgbClr val="3C937D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8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80">
                <a:latin typeface="+mn-ea"/>
                <a:ea typeface="+mn-ea"/>
                <a:cs typeface="+mn-ea"/>
                <a:sym typeface="+mn-ea"/>
              </a:rPr>
              <a:t>各部門人數佔比</a:t>
            </a:r>
            <a:endParaRPr sz="1080"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221394787159102"/>
          <c:y val="0.304898937992463"/>
          <c:w val="0.958337526416423"/>
          <c:h val="0.67934224049332"/>
        </c:manualLayout>
      </c:layout>
      <c:ofPieChart>
        <c:ofPieType val="pie"/>
        <c:varyColors val="1"/>
        <c:ser>
          <c:idx val="0"/>
          <c:order val="0"/>
          <c:tx>
            <c:strRef>
              <c:f>Sheet1!$C$3</c:f>
              <c:strCache>
                <c:ptCount val="1"/>
                <c:pt idx="0">
                  <c:v>人數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bubble3D val="0"/>
            <c:spPr>
              <a:solidFill>
                <a:srgbClr val="3C937D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Sheet1!$B$4:$B$10</c:f>
              <c:strCache>
                <c:ptCount val="7"/>
                <c:pt idx="0">
                  <c:v>人事部</c:v>
                </c:pt>
                <c:pt idx="1">
                  <c:v>財務部</c:v>
                </c:pt>
                <c:pt idx="2">
                  <c:v>設計部</c:v>
                </c:pt>
                <c:pt idx="3">
                  <c:v>行銷部</c:v>
                </c:pt>
                <c:pt idx="4">
                  <c:v>生產部</c:v>
                </c:pt>
                <c:pt idx="5">
                  <c:v>採購部</c:v>
                </c:pt>
                <c:pt idx="6">
                  <c:v>技術部</c:v>
                </c:pt>
              </c:strCache>
            </c:strRef>
          </c:cat>
          <c:val>
            <c:numRef>
              <c:f>Sheet1!$C$4:$C$10</c:f>
              <c:numCache>
                <c:formatCode>General</c:formatCode>
                <c:ptCount val="7"/>
                <c:pt idx="0">
                  <c:v>9</c:v>
                </c:pt>
                <c:pt idx="1">
                  <c:v>12</c:v>
                </c:pt>
                <c:pt idx="2">
                  <c:v>21</c:v>
                </c:pt>
                <c:pt idx="3">
                  <c:v>32</c:v>
                </c:pt>
                <c:pt idx="4">
                  <c:v>43</c:v>
                </c:pt>
                <c:pt idx="5">
                  <c:v>38</c:v>
                </c:pt>
                <c:pt idx="6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ea"/>
              <a:sym typeface="+mn-ea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900">
          <a:latin typeface="+mn-ea"/>
          <a:ea typeface="+mn-ea"/>
          <a:cs typeface="+mn-ea"/>
          <a:sym typeface="+mn-ea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00">
                <a:latin typeface="+mn-ea"/>
                <a:ea typeface="+mn-ea"/>
                <a:cs typeface="+mn-ea"/>
                <a:sym typeface="+mn-ea"/>
              </a:rPr>
              <a:t>各學歷人數</a:t>
            </a:r>
            <a:endParaRPr sz="1000"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Sheet1!$C$15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3C937D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Sheet1!$B$16:$B$19</c:f>
              <c:strCache>
                <c:ptCount val="4"/>
                <c:pt idx="0">
                  <c:v>碩士及以上</c:v>
                </c:pt>
                <c:pt idx="1">
                  <c:v>本科</c:v>
                </c:pt>
                <c:pt idx="2">
                  <c:v>大專</c:v>
                </c:pt>
                <c:pt idx="3">
                  <c:v>高中及以下</c:v>
                </c:pt>
              </c:strCache>
            </c:strRef>
          </c:cat>
          <c:val>
            <c:numRef>
              <c:f>Sheet1!$C$16:$C$19</c:f>
              <c:numCache>
                <c:formatCode>General</c:formatCode>
                <c:ptCount val="4"/>
                <c:pt idx="0">
                  <c:v>31</c:v>
                </c:pt>
                <c:pt idx="1">
                  <c:v>87</c:v>
                </c:pt>
                <c:pt idx="2">
                  <c:v>20</c:v>
                </c:pt>
                <c:pt idx="3">
                  <c:v>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941814"/>
        <c:axId val="336563584"/>
      </c:barChart>
      <c:catAx>
        <c:axId val="4494181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336563584"/>
        <c:crosses val="autoZero"/>
        <c:auto val="1"/>
        <c:lblAlgn val="ctr"/>
        <c:lblOffset val="100"/>
        <c:noMultiLvlLbl val="0"/>
      </c:catAx>
      <c:valAx>
        <c:axId val="33656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4494181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800">
          <a:latin typeface="+mn-ea"/>
          <a:ea typeface="+mn-ea"/>
          <a:cs typeface="+mn-ea"/>
          <a:sym typeface="+mn-ea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sz="1200"/>
              <a:t>男女人數佔比</a:t>
            </a:r>
            <a:endParaRPr sz="12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Sheet1!$C$12</c:f>
              <c:strCache>
                <c:ptCount val="1"/>
                <c:pt idx="0">
                  <c:v>人數</c:v>
                </c:pt>
              </c:strCache>
            </c:strRef>
          </c:tx>
          <c:spPr>
            <a:ln w="19050">
              <a:solidFill>
                <a:srgbClr val="3C937D"/>
              </a:solidFill>
            </a:ln>
          </c:spPr>
          <c:explosion val="0"/>
          <c:dPt>
            <c:idx val="0"/>
            <c:bubble3D val="0"/>
            <c:spPr>
              <a:solidFill>
                <a:schemeClr val="lt1"/>
              </a:solidFill>
              <a:ln w="19050">
                <a:solidFill>
                  <a:srgbClr val="3C937D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lt1"/>
              </a:solidFill>
              <a:ln w="19050">
                <a:solidFill>
                  <a:srgbClr val="3C937D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1" i="0" u="none" strike="noStrike" kern="1200" baseline="0">
                    <a:solidFill>
                      <a:srgbClr val="3C937D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Sheet1!$B$13:$B$14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Sheet1!$C$13:$C$14</c:f>
              <c:numCache>
                <c:formatCode>General</c:formatCode>
                <c:ptCount val="2"/>
                <c:pt idx="0">
                  <c:v>119</c:v>
                </c:pt>
                <c:pt idx="1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3C937D"/>
    </a:solidFill>
    <a:ln w="9525" cap="flat" cmpd="sng" algn="ctr">
      <a:solidFill>
        <a:srgbClr val="3C937D"/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43180</xdr:colOff>
      <xdr:row>2</xdr:row>
      <xdr:rowOff>24130</xdr:rowOff>
    </xdr:from>
    <xdr:to>
      <xdr:col>10</xdr:col>
      <xdr:colOff>617220</xdr:colOff>
      <xdr:row>7</xdr:row>
      <xdr:rowOff>290195</xdr:rowOff>
    </xdr:to>
    <xdr:graphicFrame>
      <xdr:nvGraphicFramePr>
        <xdr:cNvPr id="4" name="圖表 3"/>
        <xdr:cNvGraphicFramePr/>
      </xdr:nvGraphicFramePr>
      <xdr:xfrm>
        <a:off x="3308350" y="595630"/>
        <a:ext cx="6467475" cy="19170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39370</xdr:colOff>
      <xdr:row>13</xdr:row>
      <xdr:rowOff>43180</xdr:rowOff>
    </xdr:from>
    <xdr:to>
      <xdr:col>10</xdr:col>
      <xdr:colOff>612775</xdr:colOff>
      <xdr:row>18</xdr:row>
      <xdr:rowOff>276860</xdr:rowOff>
    </xdr:to>
    <xdr:graphicFrame>
      <xdr:nvGraphicFramePr>
        <xdr:cNvPr id="5" name="圖表 4"/>
        <xdr:cNvGraphicFramePr/>
      </xdr:nvGraphicFramePr>
      <xdr:xfrm>
        <a:off x="3304540" y="4246880"/>
        <a:ext cx="6466840" cy="1884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49530</xdr:colOff>
      <xdr:row>8</xdr:row>
      <xdr:rowOff>35560</xdr:rowOff>
    </xdr:from>
    <xdr:to>
      <xdr:col>10</xdr:col>
      <xdr:colOff>621665</xdr:colOff>
      <xdr:row>12</xdr:row>
      <xdr:rowOff>281305</xdr:rowOff>
    </xdr:to>
    <xdr:graphicFrame>
      <xdr:nvGraphicFramePr>
        <xdr:cNvPr id="6" name="圖表 5"/>
        <xdr:cNvGraphicFramePr/>
      </xdr:nvGraphicFramePr>
      <xdr:xfrm>
        <a:off x="3314700" y="2588260"/>
        <a:ext cx="6465570" cy="1566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43180</xdr:colOff>
      <xdr:row>21</xdr:row>
      <xdr:rowOff>24130</xdr:rowOff>
    </xdr:from>
    <xdr:to>
      <xdr:col>10</xdr:col>
      <xdr:colOff>617220</xdr:colOff>
      <xdr:row>26</xdr:row>
      <xdr:rowOff>290195</xdr:rowOff>
    </xdr:to>
    <xdr:graphicFrame>
      <xdr:nvGraphicFramePr>
        <xdr:cNvPr id="7" name="圖表 6"/>
        <xdr:cNvGraphicFramePr/>
      </xdr:nvGraphicFramePr>
      <xdr:xfrm>
        <a:off x="3308350" y="7225030"/>
        <a:ext cx="6467475" cy="19170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39370</xdr:colOff>
      <xdr:row>32</xdr:row>
      <xdr:rowOff>43180</xdr:rowOff>
    </xdr:from>
    <xdr:to>
      <xdr:col>10</xdr:col>
      <xdr:colOff>612775</xdr:colOff>
      <xdr:row>37</xdr:row>
      <xdr:rowOff>276860</xdr:rowOff>
    </xdr:to>
    <xdr:graphicFrame>
      <xdr:nvGraphicFramePr>
        <xdr:cNvPr id="10" name="圖表 9"/>
        <xdr:cNvGraphicFramePr/>
      </xdr:nvGraphicFramePr>
      <xdr:xfrm>
        <a:off x="3304540" y="10876280"/>
        <a:ext cx="6466840" cy="1884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49530</xdr:colOff>
      <xdr:row>27</xdr:row>
      <xdr:rowOff>35560</xdr:rowOff>
    </xdr:from>
    <xdr:to>
      <xdr:col>10</xdr:col>
      <xdr:colOff>621665</xdr:colOff>
      <xdr:row>31</xdr:row>
      <xdr:rowOff>281305</xdr:rowOff>
    </xdr:to>
    <xdr:graphicFrame>
      <xdr:nvGraphicFramePr>
        <xdr:cNvPr id="11" name="圖表 10"/>
        <xdr:cNvGraphicFramePr/>
      </xdr:nvGraphicFramePr>
      <xdr:xfrm>
        <a:off x="3314700" y="9217660"/>
        <a:ext cx="6465570" cy="1566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77"/>
  <sheetViews>
    <sheetView showGridLines="0" tabSelected="1" workbookViewId="0">
      <selection activeCell="E43" sqref="E43"/>
    </sheetView>
  </sheetViews>
  <sheetFormatPr defaultColWidth="9.14166666666667" defaultRowHeight="15"/>
  <cols>
    <col min="1" max="1" width="0.6" style="1" customWidth="1"/>
    <col min="2" max="3" width="21.125" style="1" customWidth="1"/>
    <col min="4" max="4" width="11.0083333333333" style="1" customWidth="1"/>
    <col min="5" max="6" width="12.6416666666667" style="1" customWidth="1"/>
    <col min="7" max="7" width="10.8583333333333" style="1" customWidth="1"/>
    <col min="8" max="8" width="11.0083333333333" style="1" customWidth="1"/>
    <col min="9" max="9" width="10.4083333333333" style="1" customWidth="1"/>
    <col min="10" max="10" width="8.775" style="1" customWidth="1"/>
    <col min="11" max="16384" width="9.14166666666667" style="1"/>
  </cols>
  <sheetData>
    <row r="1" ht="5" customHeight="1"/>
    <row r="2" ht="40" customHeight="1" spans="2:1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ht="26" customHeight="1" spans="2:11"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</row>
    <row r="4" ht="26" customHeight="1" spans="2:11">
      <c r="B4" s="4" t="s">
        <v>3</v>
      </c>
      <c r="C4" s="4">
        <v>9</v>
      </c>
      <c r="D4" s="4"/>
      <c r="E4" s="4"/>
      <c r="F4" s="4"/>
      <c r="G4" s="4"/>
      <c r="H4" s="4"/>
      <c r="I4" s="4"/>
      <c r="J4" s="4"/>
      <c r="K4" s="4"/>
    </row>
    <row r="5" ht="26" customHeight="1" spans="2:11">
      <c r="B5" s="4" t="s">
        <v>4</v>
      </c>
      <c r="C5" s="4">
        <v>12</v>
      </c>
      <c r="D5" s="4"/>
      <c r="E5" s="4"/>
      <c r="F5" s="4"/>
      <c r="G5" s="4"/>
      <c r="H5" s="4"/>
      <c r="I5" s="4"/>
      <c r="J5" s="4"/>
      <c r="K5" s="4"/>
    </row>
    <row r="6" ht="26" customHeight="1" spans="2:11">
      <c r="B6" s="4" t="s">
        <v>5</v>
      </c>
      <c r="C6" s="4">
        <v>21</v>
      </c>
      <c r="D6" s="4"/>
      <c r="E6" s="4"/>
      <c r="F6" s="4"/>
      <c r="G6" s="4"/>
      <c r="H6" s="4"/>
      <c r="I6" s="4"/>
      <c r="J6" s="4"/>
      <c r="K6" s="4"/>
    </row>
    <row r="7" ht="26" customHeight="1" spans="2:11">
      <c r="B7" s="4" t="s">
        <v>6</v>
      </c>
      <c r="C7" s="4">
        <v>32</v>
      </c>
      <c r="D7" s="4"/>
      <c r="E7" s="4"/>
      <c r="F7" s="4"/>
      <c r="G7" s="4"/>
      <c r="H7" s="4"/>
      <c r="I7" s="4"/>
      <c r="J7" s="4"/>
      <c r="K7" s="4"/>
    </row>
    <row r="8" ht="26" customHeight="1" spans="2:11">
      <c r="B8" s="4" t="s">
        <v>7</v>
      </c>
      <c r="C8" s="4">
        <v>43</v>
      </c>
      <c r="D8" s="4"/>
      <c r="E8" s="4"/>
      <c r="F8" s="4"/>
      <c r="G8" s="4"/>
      <c r="H8" s="4"/>
      <c r="I8" s="4"/>
      <c r="J8" s="4"/>
      <c r="K8" s="4"/>
    </row>
    <row r="9" ht="26" customHeight="1" spans="2:11">
      <c r="B9" s="4" t="s">
        <v>8</v>
      </c>
      <c r="C9" s="4">
        <v>38</v>
      </c>
      <c r="D9" s="4"/>
      <c r="E9" s="4"/>
      <c r="F9" s="4"/>
      <c r="G9" s="4"/>
      <c r="H9" s="4"/>
      <c r="I9" s="4"/>
      <c r="J9" s="4"/>
      <c r="K9" s="4"/>
    </row>
    <row r="10" ht="26" customHeight="1" spans="2:11">
      <c r="B10" s="4" t="s">
        <v>9</v>
      </c>
      <c r="C10" s="4">
        <v>25</v>
      </c>
      <c r="D10" s="4"/>
      <c r="E10" s="4"/>
      <c r="F10" s="4"/>
      <c r="G10" s="4"/>
      <c r="H10" s="4"/>
      <c r="I10" s="4"/>
      <c r="J10" s="4"/>
      <c r="K10" s="4"/>
    </row>
    <row r="11" ht="26" customHeight="1" spans="2:11">
      <c r="B11" s="4" t="s">
        <v>10</v>
      </c>
      <c r="C11" s="4">
        <f>SUM(C4:C10)</f>
        <v>180</v>
      </c>
      <c r="D11" s="4"/>
      <c r="E11" s="4"/>
      <c r="F11" s="4"/>
      <c r="G11" s="4"/>
      <c r="H11" s="4"/>
      <c r="I11" s="4"/>
      <c r="J11" s="4"/>
      <c r="K11" s="4"/>
    </row>
    <row r="12" ht="26" customHeight="1" spans="2:11">
      <c r="B12" s="3" t="s">
        <v>11</v>
      </c>
      <c r="C12" s="3" t="s">
        <v>2</v>
      </c>
      <c r="D12" s="4"/>
      <c r="E12" s="4"/>
      <c r="F12" s="4"/>
      <c r="G12" s="4"/>
      <c r="H12" s="4"/>
      <c r="I12" s="4"/>
      <c r="J12" s="4"/>
      <c r="K12" s="4"/>
    </row>
    <row r="13" ht="26" customHeight="1" spans="2:11">
      <c r="B13" s="4" t="s">
        <v>12</v>
      </c>
      <c r="C13" s="4">
        <v>119</v>
      </c>
      <c r="D13" s="4"/>
      <c r="E13" s="4"/>
      <c r="F13" s="4"/>
      <c r="G13" s="4"/>
      <c r="H13" s="4"/>
      <c r="I13" s="4"/>
      <c r="J13" s="4"/>
      <c r="K13" s="4"/>
    </row>
    <row r="14" ht="26" customHeight="1" spans="2:11">
      <c r="B14" s="4" t="s">
        <v>13</v>
      </c>
      <c r="C14" s="4">
        <v>61</v>
      </c>
      <c r="D14" s="4"/>
      <c r="E14" s="4"/>
      <c r="F14" s="4"/>
      <c r="G14" s="4"/>
      <c r="H14" s="4"/>
      <c r="I14" s="4"/>
      <c r="J14" s="4"/>
      <c r="K14" s="4"/>
    </row>
    <row r="15" ht="26" customHeight="1" spans="2:11">
      <c r="B15" s="3" t="s">
        <v>14</v>
      </c>
      <c r="C15" s="3" t="s">
        <v>2</v>
      </c>
      <c r="D15" s="4"/>
      <c r="E15" s="4"/>
      <c r="F15" s="4"/>
      <c r="G15" s="4"/>
      <c r="H15" s="4"/>
      <c r="I15" s="4"/>
      <c r="J15" s="4"/>
      <c r="K15" s="4"/>
    </row>
    <row r="16" ht="26" customHeight="1" spans="2:11">
      <c r="B16" s="4" t="s">
        <v>15</v>
      </c>
      <c r="C16" s="4">
        <v>31</v>
      </c>
      <c r="D16" s="4"/>
      <c r="E16" s="4"/>
      <c r="F16" s="4"/>
      <c r="G16" s="4"/>
      <c r="H16" s="4"/>
      <c r="I16" s="4"/>
      <c r="J16" s="4"/>
      <c r="K16" s="4"/>
    </row>
    <row r="17" ht="26" customHeight="1" spans="2:11">
      <c r="B17" s="4" t="s">
        <v>16</v>
      </c>
      <c r="C17" s="4">
        <v>87</v>
      </c>
      <c r="D17" s="4"/>
      <c r="E17" s="4"/>
      <c r="F17" s="4"/>
      <c r="G17" s="4"/>
      <c r="H17" s="4"/>
      <c r="I17" s="4"/>
      <c r="J17" s="4"/>
      <c r="K17" s="4"/>
    </row>
    <row r="18" ht="26" customHeight="1" spans="2:11">
      <c r="B18" s="4" t="s">
        <v>17</v>
      </c>
      <c r="C18" s="4">
        <v>20</v>
      </c>
      <c r="D18" s="4"/>
      <c r="E18" s="4"/>
      <c r="F18" s="4"/>
      <c r="G18" s="4"/>
      <c r="H18" s="4"/>
      <c r="I18" s="4"/>
      <c r="J18" s="4"/>
      <c r="K18" s="4"/>
    </row>
    <row r="19" ht="26" customHeight="1" spans="2:11">
      <c r="B19" s="4" t="s">
        <v>18</v>
      </c>
      <c r="C19" s="4">
        <v>42</v>
      </c>
      <c r="D19" s="4"/>
      <c r="E19" s="4"/>
      <c r="F19" s="4"/>
      <c r="G19" s="4"/>
      <c r="H19" s="4"/>
      <c r="I19" s="4"/>
      <c r="J19" s="4"/>
      <c r="K19" s="4"/>
    </row>
    <row r="20" ht="40" customHeight="1"/>
    <row r="21" ht="40" customHeight="1" spans="2:11">
      <c r="B21" s="2" t="s">
        <v>0</v>
      </c>
      <c r="C21" s="2"/>
      <c r="D21" s="2"/>
      <c r="E21" s="2"/>
      <c r="F21" s="2"/>
      <c r="G21" s="2"/>
      <c r="H21" s="2"/>
      <c r="I21" s="2"/>
      <c r="J21" s="2"/>
      <c r="K21" s="2"/>
    </row>
    <row r="22" ht="26" customHeight="1" spans="2:11">
      <c r="B22" s="3" t="s">
        <v>1</v>
      </c>
      <c r="C22" s="3" t="s">
        <v>2</v>
      </c>
      <c r="D22" s="4"/>
      <c r="E22" s="4"/>
      <c r="F22" s="4"/>
      <c r="G22" s="4"/>
      <c r="H22" s="4"/>
      <c r="I22" s="4"/>
      <c r="J22" s="4"/>
      <c r="K22" s="4"/>
    </row>
    <row r="23" ht="26" customHeight="1" spans="2:11">
      <c r="B23" s="4" t="s">
        <v>3</v>
      </c>
      <c r="C23" s="4">
        <v>9</v>
      </c>
      <c r="D23" s="4"/>
      <c r="E23" s="4"/>
      <c r="F23" s="4"/>
      <c r="G23" s="4"/>
      <c r="H23" s="4"/>
      <c r="I23" s="4"/>
      <c r="J23" s="4"/>
      <c r="K23" s="4"/>
    </row>
    <row r="24" ht="26" customHeight="1" spans="2:11">
      <c r="B24" s="4" t="s">
        <v>4</v>
      </c>
      <c r="C24" s="4">
        <v>12</v>
      </c>
      <c r="D24" s="4"/>
      <c r="E24" s="4"/>
      <c r="F24" s="4"/>
      <c r="G24" s="4"/>
      <c r="H24" s="4"/>
      <c r="I24" s="4"/>
      <c r="J24" s="4"/>
      <c r="K24" s="4"/>
    </row>
    <row r="25" ht="26" customHeight="1" spans="2:11">
      <c r="B25" s="4" t="s">
        <v>5</v>
      </c>
      <c r="C25" s="4">
        <v>21</v>
      </c>
      <c r="D25" s="4"/>
      <c r="E25" s="4"/>
      <c r="F25" s="4"/>
      <c r="G25" s="4"/>
      <c r="H25" s="4"/>
      <c r="I25" s="4"/>
      <c r="J25" s="4"/>
      <c r="K25" s="4"/>
    </row>
    <row r="26" ht="26" customHeight="1" spans="2:11">
      <c r="B26" s="4" t="s">
        <v>6</v>
      </c>
      <c r="C26" s="4">
        <v>32</v>
      </c>
      <c r="D26" s="4"/>
      <c r="E26" s="4"/>
      <c r="F26" s="4"/>
      <c r="G26" s="4"/>
      <c r="H26" s="4"/>
      <c r="I26" s="4"/>
      <c r="J26" s="4"/>
      <c r="K26" s="4"/>
    </row>
    <row r="27" ht="26" customHeight="1" spans="2:11">
      <c r="B27" s="4" t="s">
        <v>7</v>
      </c>
      <c r="C27" s="4">
        <v>43</v>
      </c>
      <c r="D27" s="4"/>
      <c r="E27" s="4"/>
      <c r="F27" s="4"/>
      <c r="G27" s="4"/>
      <c r="H27" s="4"/>
      <c r="I27" s="4"/>
      <c r="J27" s="4"/>
      <c r="K27" s="4"/>
    </row>
    <row r="28" ht="26" customHeight="1" spans="2:11">
      <c r="B28" s="4" t="s">
        <v>8</v>
      </c>
      <c r="C28" s="4">
        <v>38</v>
      </c>
      <c r="D28" s="4"/>
      <c r="E28" s="4"/>
      <c r="F28" s="4"/>
      <c r="G28" s="4"/>
      <c r="H28" s="4"/>
      <c r="I28" s="4"/>
      <c r="J28" s="4"/>
      <c r="K28" s="4"/>
    </row>
    <row r="29" ht="26" customHeight="1" spans="2:11">
      <c r="B29" s="4" t="s">
        <v>9</v>
      </c>
      <c r="C29" s="4">
        <v>25</v>
      </c>
      <c r="D29" s="4"/>
      <c r="E29" s="4"/>
      <c r="F29" s="4"/>
      <c r="G29" s="4"/>
      <c r="H29" s="4"/>
      <c r="I29" s="4"/>
      <c r="J29" s="4"/>
      <c r="K29" s="4"/>
    </row>
    <row r="30" ht="26" customHeight="1" spans="2:11">
      <c r="B30" s="4" t="s">
        <v>10</v>
      </c>
      <c r="C30" s="4">
        <f>SUM(C23:C29)</f>
        <v>180</v>
      </c>
      <c r="D30" s="4"/>
      <c r="E30" s="4"/>
      <c r="F30" s="4"/>
      <c r="G30" s="4"/>
      <c r="H30" s="4"/>
      <c r="I30" s="4"/>
      <c r="J30" s="4"/>
      <c r="K30" s="4"/>
    </row>
    <row r="31" ht="26" customHeight="1" spans="2:11">
      <c r="B31" s="3" t="s">
        <v>11</v>
      </c>
      <c r="C31" s="3" t="s">
        <v>2</v>
      </c>
      <c r="D31" s="4"/>
      <c r="E31" s="4"/>
      <c r="F31" s="4"/>
      <c r="G31" s="4"/>
      <c r="H31" s="4"/>
      <c r="I31" s="4"/>
      <c r="J31" s="4"/>
      <c r="K31" s="4"/>
    </row>
    <row r="32" ht="26" customHeight="1" spans="2:11">
      <c r="B32" s="4" t="s">
        <v>12</v>
      </c>
      <c r="C32" s="4">
        <v>119</v>
      </c>
      <c r="D32" s="4"/>
      <c r="E32" s="4"/>
      <c r="F32" s="4"/>
      <c r="G32" s="4"/>
      <c r="H32" s="4"/>
      <c r="I32" s="4"/>
      <c r="J32" s="4"/>
      <c r="K32" s="4"/>
    </row>
    <row r="33" ht="26" customHeight="1" spans="2:11">
      <c r="B33" s="4" t="s">
        <v>13</v>
      </c>
      <c r="C33" s="4">
        <v>61</v>
      </c>
      <c r="D33" s="4"/>
      <c r="E33" s="4"/>
      <c r="F33" s="4"/>
      <c r="G33" s="4"/>
      <c r="H33" s="4"/>
      <c r="I33" s="4"/>
      <c r="J33" s="4"/>
      <c r="K33" s="4"/>
    </row>
    <row r="34" ht="26" customHeight="1" spans="2:11">
      <c r="B34" s="3" t="s">
        <v>14</v>
      </c>
      <c r="C34" s="3" t="s">
        <v>2</v>
      </c>
      <c r="D34" s="4"/>
      <c r="E34" s="4"/>
      <c r="F34" s="4"/>
      <c r="G34" s="4"/>
      <c r="H34" s="4"/>
      <c r="I34" s="4"/>
      <c r="J34" s="4"/>
      <c r="K34" s="4"/>
    </row>
    <row r="35" ht="26" customHeight="1" spans="2:11">
      <c r="B35" s="4" t="s">
        <v>15</v>
      </c>
      <c r="C35" s="4">
        <v>31</v>
      </c>
      <c r="D35" s="4"/>
      <c r="E35" s="4"/>
      <c r="F35" s="4"/>
      <c r="G35" s="4"/>
      <c r="H35" s="4"/>
      <c r="I35" s="4"/>
      <c r="J35" s="4"/>
      <c r="K35" s="4"/>
    </row>
    <row r="36" ht="26" customHeight="1" spans="2:11">
      <c r="B36" s="4" t="s">
        <v>16</v>
      </c>
      <c r="C36" s="4">
        <v>87</v>
      </c>
      <c r="D36" s="4"/>
      <c r="E36" s="4"/>
      <c r="F36" s="4"/>
      <c r="G36" s="4"/>
      <c r="H36" s="4"/>
      <c r="I36" s="4"/>
      <c r="J36" s="4"/>
      <c r="K36" s="4"/>
    </row>
    <row r="37" ht="26" customHeight="1" spans="2:11">
      <c r="B37" s="4" t="s">
        <v>17</v>
      </c>
      <c r="C37" s="4">
        <v>20</v>
      </c>
      <c r="D37" s="4"/>
      <c r="E37" s="4"/>
      <c r="F37" s="4"/>
      <c r="G37" s="4"/>
      <c r="H37" s="4"/>
      <c r="I37" s="4"/>
      <c r="J37" s="4"/>
      <c r="K37" s="4"/>
    </row>
    <row r="38" ht="26" customHeight="1" spans="2:11">
      <c r="B38" s="4" t="s">
        <v>18</v>
      </c>
      <c r="C38" s="4">
        <v>42</v>
      </c>
      <c r="D38" s="4"/>
      <c r="E38" s="4"/>
      <c r="F38" s="4"/>
      <c r="G38" s="4"/>
      <c r="H38" s="4"/>
      <c r="I38" s="4"/>
      <c r="J38" s="4"/>
      <c r="K38" s="4"/>
    </row>
    <row r="39" ht="4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</sheetData>
  <mergeCells count="8">
    <mergeCell ref="B2:K2"/>
    <mergeCell ref="B21:K21"/>
    <mergeCell ref="D3:K8"/>
    <mergeCell ref="D14:K19"/>
    <mergeCell ref="D9:K13"/>
    <mergeCell ref="D22:K27"/>
    <mergeCell ref="D28:K32"/>
    <mergeCell ref="D33:K38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2020-03-07T02:37:00Z</dcterms:created>
  <dcterms:modified xsi:type="dcterms:W3CDTF">2023-02-01T10:00:08Z</dcterms:modified>
</cp:coreProperties>
</file>