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media/image10.svg" ContentType="image/svg+xml"/>
  <Override PartName="/xl/media/image4.svg" ContentType="image/svg+xml"/>
  <Override PartName="/xl/media/image6.svg" ContentType="image/svg+xml"/>
  <Override PartName="/xl/media/image8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Sheet1" sheetId="1" r:id="rId1"/>
    <sheet name="部門入職離職登記表" sheetId="2" r:id="rId2"/>
  </sheets>
  <calcPr calcId="144525"/>
</workbook>
</file>

<file path=xl/sharedStrings.xml><?xml version="1.0" encoding="utf-8"?>
<sst xmlns="http://schemas.openxmlformats.org/spreadsheetml/2006/main" count="124" uniqueCount="74">
  <si>
    <t>人力資源報表-入離職報表</t>
  </si>
  <si>
    <t>期初人數</t>
  </si>
  <si>
    <t>累計入職</t>
  </si>
  <si>
    <t>累計離職</t>
  </si>
  <si>
    <t>當前人數</t>
  </si>
  <si>
    <t>月份</t>
  </si>
  <si>
    <t>入職</t>
  </si>
  <si>
    <t>離職</t>
  </si>
  <si>
    <t>合計</t>
  </si>
  <si>
    <t>部門入職離職登記表</t>
  </si>
  <si>
    <t>彙總明細表</t>
  </si>
  <si>
    <t>入職明細表</t>
  </si>
  <si>
    <t>離職明細表</t>
  </si>
  <si>
    <t>部門名稱</t>
  </si>
  <si>
    <t>年初人數</t>
  </si>
  <si>
    <t>入職人數</t>
  </si>
  <si>
    <t>離職人數</t>
  </si>
  <si>
    <t>當前人數</t>
  </si>
  <si>
    <t>離職率</t>
  </si>
  <si>
    <t>備註</t>
  </si>
  <si>
    <t>日期</t>
  </si>
  <si>
    <t>部門</t>
  </si>
  <si>
    <t>姓名</t>
  </si>
  <si>
    <t>銷售部</t>
  </si>
  <si>
    <t>1</t>
  </si>
  <si>
    <t>財務部</t>
  </si>
  <si>
    <t>13</t>
  </si>
  <si>
    <t>人事部</t>
  </si>
  <si>
    <t>2</t>
  </si>
  <si>
    <t>市場部</t>
  </si>
  <si>
    <t>14</t>
  </si>
  <si>
    <t>財務部</t>
  </si>
  <si>
    <t>3</t>
  </si>
  <si>
    <t>策劃部</t>
  </si>
  <si>
    <t>15</t>
  </si>
  <si>
    <t>市場部</t>
  </si>
  <si>
    <t>4</t>
  </si>
  <si>
    <t>運營部</t>
  </si>
  <si>
    <t>16</t>
  </si>
  <si>
    <t>策劃部</t>
  </si>
  <si>
    <t>5</t>
  </si>
  <si>
    <t>網路部</t>
  </si>
  <si>
    <t>17</t>
  </si>
  <si>
    <t>運營部</t>
  </si>
  <si>
    <t>6</t>
  </si>
  <si>
    <t>研發部</t>
  </si>
  <si>
    <t>18</t>
  </si>
  <si>
    <t>網路部</t>
  </si>
  <si>
    <t>7</t>
  </si>
  <si>
    <t>銷售部</t>
  </si>
  <si>
    <t>19</t>
  </si>
  <si>
    <t>研發部</t>
  </si>
  <si>
    <t>8</t>
  </si>
  <si>
    <t>20</t>
  </si>
  <si>
    <t>9</t>
  </si>
  <si>
    <t>21</t>
  </si>
  <si>
    <t>10</t>
  </si>
  <si>
    <t>22</t>
  </si>
  <si>
    <t>11</t>
  </si>
  <si>
    <t>23</t>
  </si>
  <si>
    <t>12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</si>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</sst>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.00_ ;_ * \-#,##0.00_ ;_ * &quot;-&quot;??_ ;_ @_ "/>
    <numFmt numFmtId="180" formatCode="0&quot;月&quot;"/>
  </numFmts>
  <fonts count="35">
    <font>
      <sz val="11"/>
      <color theme="1"/>
      <name val="阿里巴巴普惠体 2.0 65 Medium"/>
      <charset val="134"/>
    </font>
    <font>
      <sz val="12"/>
      <color theme="1"/>
      <name val="阿里巴巴普惠体 2.0 105 Heavy"/>
      <charset val="134"/>
    </font>
    <font>
      <sz val="12"/>
      <color theme="1"/>
      <name val="阿里巴巴普惠体 2.0 65 Medium"/>
      <charset val="134"/>
    </font>
    <font>
      <sz val="12"/>
      <color theme="0"/>
      <name val="阿里巴巴普惠体 2.0 65 Medium"/>
      <charset val="134"/>
    </font>
    <font>
      <b/>
      <sz val="18"/>
      <color theme="1"/>
      <name val="阿里巴巴普惠体 2.0 105 Heavy"/>
      <charset val="134"/>
    </font>
    <font>
      <b/>
      <sz val="22"/>
      <color theme="1"/>
      <name val="阿里巴巴普惠体 2.0 65 Medium"/>
      <charset val="134"/>
    </font>
    <font>
      <sz val="12"/>
      <color theme="0"/>
      <name val="阿里巴巴普惠体 2.0 105 Heavy"/>
      <charset val="134"/>
    </font>
    <font>
      <b/>
      <sz val="18"/>
      <color theme="0"/>
      <name val="阿里巴巴普惠体 2.0 105 Heavy"/>
      <charset val="134"/>
    </font>
    <font>
      <b/>
      <sz val="22"/>
      <color theme="0"/>
      <name val="阿里巴巴普惠体 2.0 65 Medium"/>
      <charset val="134"/>
    </font>
    <font>
      <sz val="12"/>
      <color theme="1"/>
      <name val="汉仪颜楷简"/>
      <charset val="134"/>
    </font>
    <font>
      <b/>
      <sz val="24"/>
      <color theme="1"/>
      <name val="汉仪颜楷简"/>
      <charset val="134"/>
    </font>
    <font>
      <b/>
      <sz val="36"/>
      <color theme="1"/>
      <name val="汉仪颜楷简"/>
      <charset val="134"/>
    </font>
    <font>
      <b/>
      <sz val="12"/>
      <color theme="1" tint="0.149998474074526"/>
      <name val="阿里巴巴普惠体 2.0 65 Medium"/>
      <charset val="134"/>
    </font>
    <font>
      <b/>
      <sz val="28"/>
      <color theme="1"/>
      <name val="汉仪颜楷简"/>
      <charset val="134"/>
    </font>
    <font>
      <b/>
      <sz val="12"/>
      <color theme="1"/>
      <name val="汉仪颜楷简"/>
      <charset val="134"/>
    </font>
    <font>
      <b/>
      <sz val="14"/>
      <color theme="1" tint="0.149998474074526"/>
      <name val="阿里巴巴普惠体 2.0 65 Medium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7C4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3F4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0499893185216834"/>
      </left>
      <right style="thin">
        <color theme="0" tint="-0.0499893185216834"/>
      </right>
      <top/>
      <bottom style="thin">
        <color theme="0" tint="-0.0499893185216834"/>
      </bottom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7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16" borderId="11" applyNumberFormat="0" applyAlignment="0" applyProtection="0">
      <alignment vertical="center"/>
    </xf>
    <xf numFmtId="0" fontId="29" fillId="16" borderId="7" applyNumberFormat="0" applyAlignment="0" applyProtection="0">
      <alignment vertical="center"/>
    </xf>
    <xf numFmtId="0" fontId="30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2" fillId="0" borderId="0" xfId="11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1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11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0" fontId="6" fillId="3" borderId="1" xfId="1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2" fillId="0" borderId="2" xfId="1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0" fontId="3" fillId="2" borderId="0" xfId="11" applyNumberFormat="1" applyFont="1" applyFill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2" fillId="5" borderId="0" xfId="0" applyFont="1" applyFill="1">
      <alignment vertical="center"/>
    </xf>
    <xf numFmtId="0" fontId="9" fillId="5" borderId="0" xfId="0" applyFont="1" applyFill="1">
      <alignment vertical="center"/>
    </xf>
    <xf numFmtId="0" fontId="10" fillId="5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11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6" borderId="0" xfId="0" applyFont="1" applyFill="1">
      <alignment vertical="center"/>
    </xf>
    <xf numFmtId="0" fontId="6" fillId="3" borderId="5" xfId="0" applyFont="1" applyFill="1" applyBorder="1" applyAlignment="1">
      <alignment horizontal="center" vertical="center"/>
    </xf>
    <xf numFmtId="180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5" fillId="5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C774D"/>
      <color rgb="00F3F4F8"/>
      <color rgb="00445879"/>
      <color rgb="0044566D"/>
      <color rgb="00637D9E"/>
      <color rgb="0099AABF"/>
      <color rgb="00F9AE38"/>
      <color rgb="00F97C43"/>
      <color rgb="00FF7659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image" Target="../media/image2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71596813301004"/>
          <c:y val="0.0473684210526316"/>
          <c:w val="0.937686179425009"/>
          <c:h val="0.695723684210526"/>
        </c:manualLayout>
      </c:layout>
      <c:lineChart>
        <c:grouping val="standard"/>
        <c:varyColors val="0"/>
        <c:ser>
          <c:idx val="1"/>
          <c:order val="0"/>
          <c:tx>
            <c:strRef>
              <c:f>Sheet1!$D$12</c:f>
              <c:strCache>
                <c:ptCount val="1"/>
                <c:pt idx="0">
                  <c:v>入職</c:v>
                </c:pt>
              </c:strCache>
            </c:strRef>
          </c:tx>
          <c:spPr>
            <a:ln w="28575" cap="rnd">
              <a:solidFill>
                <a:srgbClr val="F97C43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F97C43"/>
                </a:solidFill>
              </a:ln>
              <a:effectLst/>
            </c:spPr>
          </c:marker>
          <c:dLbls>
            <c:delete val="1"/>
          </c:dLbls>
          <c:val>
            <c:numRef>
              <c:f>Sheet1!$D$13:$D$24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Sheet1!$E$12</c:f>
              <c:strCache>
                <c:ptCount val="1"/>
                <c:pt idx="0">
                  <c:v>離職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95000"/>
                  <a:alpha val="97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dLbls>
            <c:delete val="1"/>
          </c:dLbls>
          <c:val>
            <c:numRef>
              <c:f>Sheet1!$E$13:$E$24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763332223"/>
        <c:axId val="670581606"/>
      </c:lineChart>
      <c:catAx>
        <c:axId val="7633322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670581606"/>
        <c:crosses val="autoZero"/>
        <c:auto val="1"/>
        <c:lblAlgn val="ctr"/>
        <c:lblOffset val="100"/>
        <c:noMultiLvlLbl val="0"/>
      </c:catAx>
      <c:valAx>
        <c:axId val="67058160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763332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</c:legendEntry>
      <c:layout>
        <c:manualLayout>
          <c:xMode val="edge"/>
          <c:yMode val="edge"/>
          <c:x val="0.420332525112574"/>
          <c:y val="0.86381578947368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漢儀顏楷簡" panose="00020600040101010101" charset="-122"/>
              <a:ea typeface="漢儀顏楷簡" panose="00020600040101010101" charset="-122"/>
              <a:cs typeface="漢儀顏楷簡" panose="00020600040101010101" charset="-122"/>
              <a:sym typeface="漢儀顏楷簡" panose="00020600040101010101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latin typeface="漢儀顏楷簡" panose="00020600040101010101" charset="-122"/>
          <a:ea typeface="漢儀顏楷簡" panose="00020600040101010101" charset="-122"/>
          <a:cs typeface="漢儀顏楷簡" panose="00020600040101010101" charset="-122"/>
          <a:sym typeface="漢儀顏楷簡" panose="0002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漢儀顏楷簡" panose="00020600040101010101" charset="-122"/>
              <a:ea typeface="漢儀顏楷簡" panose="00020600040101010101" charset="-122"/>
              <a:cs typeface="漢儀顏楷簡" panose="00020600040101010101" charset="-122"/>
              <a:sym typeface="漢儀顏楷簡" panose="00020600040101010101" charset="-122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部門入職離職登記表!$F$5</c:f>
              <c:strCache>
                <c:ptCount val="1"/>
                <c:pt idx="0">
                  <c:v>當前人數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部門入職離職登記表!$B$6:$B$13</c:f>
              <c:strCache>
                <c:ptCount val="8"/>
                <c:pt idx="0">
                  <c:v>銷售部</c:v>
                </c:pt>
                <c:pt idx="1">
                  <c:v>人事部</c:v>
                </c:pt>
                <c:pt idx="2">
                  <c:v>財務部</c:v>
                </c:pt>
                <c:pt idx="3">
                  <c:v>市場部</c:v>
                </c:pt>
                <c:pt idx="4">
                  <c:v>策劃部</c:v>
                </c:pt>
                <c:pt idx="5">
                  <c:v>運營部</c:v>
                </c:pt>
                <c:pt idx="6">
                  <c:v>網路部</c:v>
                </c:pt>
                <c:pt idx="7">
                  <c:v>研發部</c:v>
                </c:pt>
              </c:strCache>
            </c:strRef>
          </c:cat>
          <c:val>
            <c:numRef>
              <c:f>部門入職離職登記表!$F$6:$F$13</c:f>
              <c:numCache>
                <c:formatCode>General</c:formatCode>
                <c:ptCount val="8"/>
                <c:pt idx="0">
                  <c:v>14</c:v>
                </c:pt>
                <c:pt idx="1">
                  <c:v>11</c:v>
                </c:pt>
                <c:pt idx="2">
                  <c:v>9</c:v>
                </c:pt>
                <c:pt idx="3">
                  <c:v>9</c:v>
                </c:pt>
                <c:pt idx="4">
                  <c:v>10</c:v>
                </c:pt>
                <c:pt idx="5">
                  <c:v>16</c:v>
                </c:pt>
                <c:pt idx="6">
                  <c:v>16</c:v>
                </c:pt>
                <c:pt idx="7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-27"/>
        <c:axId val="425338750"/>
        <c:axId val="843360586"/>
      </c:barChart>
      <c:catAx>
        <c:axId val="42533875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843360586"/>
        <c:crosses val="autoZero"/>
        <c:auto val="1"/>
        <c:lblAlgn val="ctr"/>
        <c:lblOffset val="100"/>
        <c:noMultiLvlLbl val="0"/>
      </c:catAx>
      <c:valAx>
        <c:axId val="84336058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42533875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漢儀顏楷簡" panose="00020600040101010101" charset="-122"/>
          <a:ea typeface="漢儀顏楷簡" panose="00020600040101010101" charset="-122"/>
          <a:cs typeface="漢儀顏楷簡" panose="00020600040101010101" charset="-122"/>
          <a:sym typeface="漢儀顏楷簡" panose="0002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  <a:r>
              <a:rPr lang="zh-CN" altLang="en-US" sz="1200"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rPr>
              <a:t>離職率</a:t>
            </a:r>
            <a:endParaRPr lang="zh-CN" altLang="en-US" sz="1200">
              <a:latin typeface="漢儀顏楷簡" panose="00020600040101010101" charset="-122"/>
              <a:ea typeface="漢儀顏楷簡" panose="00020600040101010101" charset="-122"/>
              <a:cs typeface="漢儀顏楷簡" panose="00020600040101010101" charset="-122"/>
              <a:sym typeface="漢儀顏楷簡" panose="00020600040101010101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ndard"/>
        <c:varyColors val="0"/>
        <c:ser>
          <c:idx val="1"/>
          <c:order val="1"/>
          <c:spPr>
            <a:gradFill>
              <a:gsLst>
                <a:gs pos="0">
                  <a:srgbClr val="FFFFFF"/>
                </a:gs>
                <a:gs pos="53000">
                  <a:srgbClr val="99AABF"/>
                </a:gs>
                <a:gs pos="83000">
                  <a:srgbClr val="637D9E"/>
                </a:gs>
                <a:gs pos="100000">
                  <a:srgbClr val="44566D"/>
                </a:gs>
              </a:gsLst>
              <a:lin ang="5400000" scaled="0"/>
            </a:gradFill>
            <a:ln>
              <a:noFill/>
            </a:ln>
            <a:effectLst/>
          </c:spPr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部門入職離職登記表!$B$5:$B$13</c15:sqref>
                  </c15:fullRef>
                </c:ext>
              </c:extLst>
              <c:f>部門入職離職登記表!$B$6:$B$13</c:f>
              <c:strCache>
                <c:ptCount val="8"/>
                <c:pt idx="0">
                  <c:v>銷售部</c:v>
                </c:pt>
                <c:pt idx="1">
                  <c:v>人事部</c:v>
                </c:pt>
                <c:pt idx="2">
                  <c:v>財務部</c:v>
                </c:pt>
                <c:pt idx="3">
                  <c:v>市場部</c:v>
                </c:pt>
                <c:pt idx="4">
                  <c:v>策劃部</c:v>
                </c:pt>
                <c:pt idx="5">
                  <c:v>運營部</c:v>
                </c:pt>
                <c:pt idx="6">
                  <c:v>網路部</c:v>
                </c:pt>
                <c:pt idx="7">
                  <c:v>研發部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部門入職離職登記表!$I$5:$I$13</c15:sqref>
                  </c15:fullRef>
                </c:ext>
              </c:extLst>
              <c:f>部門入職離職登記表!$I$6:$I$13</c:f>
              <c:numCache>
                <c:formatCode>0.00%</c:formatCode>
                <c:ptCount val="8"/>
                <c:pt idx="0">
                  <c:v>0</c:v>
                </c:pt>
                <c:pt idx="1">
                  <c:v>0.416666666666667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539435"/>
        <c:axId val="775251503"/>
      </c:areaChar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445879"/>
              </a:solidFill>
              <a:round/>
            </a:ln>
            <a:effectLst/>
          </c:spPr>
          <c:marker>
            <c:symbol val="x"/>
            <c:size val="5"/>
            <c:spPr>
              <a:noFill/>
              <a:ln w="9525">
                <a:solidFill>
                  <a:srgbClr val="FC774D"/>
                </a:solidFill>
              </a:ln>
              <a:effectLst/>
            </c:spPr>
          </c:marker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部門入職離職登記表!$B$5:$B$13</c15:sqref>
                  </c15:fullRef>
                </c:ext>
              </c:extLst>
              <c:f>部門入職離職登記表!$B$6:$B$13</c:f>
              <c:strCache>
                <c:ptCount val="8"/>
                <c:pt idx="0">
                  <c:v>銷售部</c:v>
                </c:pt>
                <c:pt idx="1">
                  <c:v>人事部</c:v>
                </c:pt>
                <c:pt idx="2">
                  <c:v>財務部</c:v>
                </c:pt>
                <c:pt idx="3">
                  <c:v>市場部</c:v>
                </c:pt>
                <c:pt idx="4">
                  <c:v>策劃部</c:v>
                </c:pt>
                <c:pt idx="5">
                  <c:v>運營部</c:v>
                </c:pt>
                <c:pt idx="6">
                  <c:v>網路部</c:v>
                </c:pt>
                <c:pt idx="7">
                  <c:v>研發部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部門入職離職登記表!$G$5:$G$13</c15:sqref>
                  </c15:fullRef>
                </c:ext>
              </c:extLst>
              <c:f>部門入職離職登記表!$G$6:$G$13</c:f>
              <c:numCache>
                <c:formatCode>0.00%</c:formatCode>
                <c:ptCount val="8"/>
                <c:pt idx="0">
                  <c:v>0</c:v>
                </c:pt>
                <c:pt idx="1">
                  <c:v>0.416666666666667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39435"/>
        <c:axId val="775251503"/>
      </c:lineChart>
      <c:catAx>
        <c:axId val="13053943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775251503"/>
        <c:crosses val="autoZero"/>
        <c:auto val="1"/>
        <c:lblAlgn val="ctr"/>
        <c:lblOffset val="100"/>
        <c:noMultiLvlLbl val="0"/>
      </c:catAx>
      <c:valAx>
        <c:axId val="77525150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1305394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漢儀顏楷簡" panose="00020600040101010101" charset="-122"/>
          <a:ea typeface="漢儀顏楷簡" panose="00020600040101010101" charset="-122"/>
          <a:cs typeface="漢儀顏楷簡" panose="00020600040101010101" charset="-122"/>
          <a:sym typeface="漢儀顏楷簡" panose="0002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漢儀顏楷簡" panose="00020600040101010101" charset="-122"/>
              <a:ea typeface="漢儀顏楷簡" panose="00020600040101010101" charset="-122"/>
              <a:cs typeface="漢儀顏楷簡" panose="00020600040101010101" charset="-122"/>
              <a:sym typeface="漢儀顏楷簡" panose="00020600040101010101" charset="-122"/>
            </a:defRPr>
          </a:pPr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部門入職離職登記表!$D$5</c:f>
              <c:strCache>
                <c:ptCount val="1"/>
                <c:pt idx="0">
                  <c:v>入職人數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cat>
            <c:strRef>
              <c:f>部門入職離職登記表!$B$6:$B$13</c:f>
              <c:strCache>
                <c:ptCount val="8"/>
                <c:pt idx="0">
                  <c:v>銷售部</c:v>
                </c:pt>
                <c:pt idx="1">
                  <c:v>人事部</c:v>
                </c:pt>
                <c:pt idx="2">
                  <c:v>財務部</c:v>
                </c:pt>
                <c:pt idx="3">
                  <c:v>市場部</c:v>
                </c:pt>
                <c:pt idx="4">
                  <c:v>策劃部</c:v>
                </c:pt>
                <c:pt idx="5">
                  <c:v>運營部</c:v>
                </c:pt>
                <c:pt idx="6">
                  <c:v>網路部</c:v>
                </c:pt>
                <c:pt idx="7">
                  <c:v>研發部</c:v>
                </c:pt>
              </c:strCache>
            </c:strRef>
          </c:cat>
          <c:val>
            <c:numRef>
              <c:f>部門入職離職登記表!$D$6:$D$13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902561910"/>
        <c:axId val="367768454"/>
      </c:barChart>
      <c:catAx>
        <c:axId val="90256191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367768454"/>
        <c:crosses val="autoZero"/>
        <c:auto val="1"/>
        <c:lblAlgn val="ctr"/>
        <c:lblOffset val="100"/>
        <c:noMultiLvlLbl val="0"/>
      </c:catAx>
      <c:valAx>
        <c:axId val="367768454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顏楷簡" panose="00020600040101010101" charset="-122"/>
                <a:ea typeface="漢儀顏楷簡" panose="00020600040101010101" charset="-122"/>
                <a:cs typeface="漢儀顏楷簡" panose="00020600040101010101" charset="-122"/>
                <a:sym typeface="漢儀顏楷簡" panose="00020600040101010101" charset="-122"/>
              </a:defRPr>
            </a:pPr>
          </a:p>
        </c:txPr>
        <c:crossAx val="90256191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漢儀顏楷簡" panose="00020600040101010101" charset="-122"/>
          <a:ea typeface="漢儀顏楷簡" panose="00020600040101010101" charset="-122"/>
          <a:cs typeface="漢儀顏楷簡" panose="00020600040101010101" charset="-122"/>
          <a:sym typeface="漢儀顏楷簡" panose="0002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7.png"/><Relationship Id="rId8" Type="http://schemas.openxmlformats.org/officeDocument/2006/relationships/image" Target="../media/image6.svg"/><Relationship Id="rId7" Type="http://schemas.openxmlformats.org/officeDocument/2006/relationships/image" Target="../media/image5.png"/><Relationship Id="rId6" Type="http://schemas.openxmlformats.org/officeDocument/2006/relationships/image" Target="../media/image4.svg"/><Relationship Id="rId5" Type="http://schemas.openxmlformats.org/officeDocument/2006/relationships/image" Target="../media/image3.png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2" Type="http://schemas.openxmlformats.org/officeDocument/2006/relationships/image" Target="../media/image10.svg"/><Relationship Id="rId11" Type="http://schemas.openxmlformats.org/officeDocument/2006/relationships/image" Target="../media/image9.png"/><Relationship Id="rId10" Type="http://schemas.openxmlformats.org/officeDocument/2006/relationships/image" Target="../media/image8.sv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104140</xdr:colOff>
      <xdr:row>4</xdr:row>
      <xdr:rowOff>97155</xdr:rowOff>
    </xdr:from>
    <xdr:to>
      <xdr:col>9</xdr:col>
      <xdr:colOff>579120</xdr:colOff>
      <xdr:row>6</xdr:row>
      <xdr:rowOff>147955</xdr:rowOff>
    </xdr:to>
    <xdr:pic>
      <xdr:nvPicPr>
        <xdr:cNvPr id="4" name="圖片 3" descr="333639373139373b343435303836363bcafdbeddcdb3bcc6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3776980" y="1164590"/>
          <a:ext cx="474980" cy="481965"/>
        </a:xfrm>
        <a:prstGeom prst="rect">
          <a:avLst/>
        </a:prstGeom>
      </xdr:spPr>
    </xdr:pic>
    <xdr:clientData/>
  </xdr:twoCellAnchor>
  <xdr:twoCellAnchor>
    <xdr:from>
      <xdr:col>7</xdr:col>
      <xdr:colOff>60960</xdr:colOff>
      <xdr:row>10</xdr:row>
      <xdr:rowOff>41275</xdr:rowOff>
    </xdr:from>
    <xdr:to>
      <xdr:col>20</xdr:col>
      <xdr:colOff>21590</xdr:colOff>
      <xdr:row>16</xdr:row>
      <xdr:rowOff>304800</xdr:rowOff>
    </xdr:to>
    <xdr:graphicFrame>
      <xdr:nvGraphicFramePr>
        <xdr:cNvPr id="5" name="圖表 4"/>
        <xdr:cNvGraphicFramePr/>
      </xdr:nvGraphicFramePr>
      <xdr:xfrm>
        <a:off x="2514600" y="2684145"/>
        <a:ext cx="5668010" cy="1950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76200</xdr:colOff>
      <xdr:row>3</xdr:row>
      <xdr:rowOff>105410</xdr:rowOff>
    </xdr:from>
    <xdr:to>
      <xdr:col>4</xdr:col>
      <xdr:colOff>19050</xdr:colOff>
      <xdr:row>6</xdr:row>
      <xdr:rowOff>196850</xdr:rowOff>
    </xdr:to>
    <xdr:pic>
      <xdr:nvPicPr>
        <xdr:cNvPr id="6" name="圖片 5" descr="333639373230313b343435303930333bcffacadbcdc5b6d3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013460" y="982345"/>
          <a:ext cx="552450" cy="713105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4</xdr:row>
      <xdr:rowOff>96520</xdr:rowOff>
    </xdr:from>
    <xdr:to>
      <xdr:col>15</xdr:col>
      <xdr:colOff>0</xdr:colOff>
      <xdr:row>6</xdr:row>
      <xdr:rowOff>147955</xdr:rowOff>
    </xdr:to>
    <xdr:pic>
      <xdr:nvPicPr>
        <xdr:cNvPr id="7" name="圖片 6" descr="333639373230313b343435303930303bcffacadbd6c6b6c8"/>
        <xdr:cNvPicPr>
          <a:picLocks noChangeAspect="1"/>
        </xdr:cNvPicPr>
      </xdr:nvPicPr>
      <xdr:blipFill>
        <a:blip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5814060" y="1163955"/>
          <a:ext cx="457200" cy="482600"/>
        </a:xfrm>
        <a:prstGeom prst="rect">
          <a:avLst/>
        </a:prstGeom>
      </xdr:spPr>
    </xdr:pic>
    <xdr:clientData/>
  </xdr:twoCellAnchor>
  <xdr:twoCellAnchor editAs="oneCell">
    <xdr:from>
      <xdr:col>19</xdr:col>
      <xdr:colOff>56515</xdr:colOff>
      <xdr:row>4</xdr:row>
      <xdr:rowOff>102870</xdr:rowOff>
    </xdr:from>
    <xdr:to>
      <xdr:col>19</xdr:col>
      <xdr:colOff>523240</xdr:colOff>
      <xdr:row>6</xdr:row>
      <xdr:rowOff>142240</xdr:rowOff>
    </xdr:to>
    <xdr:pic>
      <xdr:nvPicPr>
        <xdr:cNvPr id="8" name="圖片 7" descr="333639373230313b343435303838343bcad0b3a1b7d6cef6"/>
        <xdr:cNvPicPr>
          <a:picLocks noChangeAspect="1"/>
        </xdr:cNvPicPr>
      </xdr:nvPicPr>
      <xdr:blipFill>
        <a:blip r:embed="rId11">
          <a:extLs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7607935" y="1170305"/>
          <a:ext cx="466725" cy="470535"/>
        </a:xfrm>
        <a:prstGeom prst="rect">
          <a:avLst/>
        </a:prstGeom>
      </xdr:spPr>
    </xdr:pic>
    <xdr:clientData/>
  </xdr:twoCellAnchor>
  <xdr:twoCellAnchor>
    <xdr:from>
      <xdr:col>7</xdr:col>
      <xdr:colOff>47625</xdr:colOff>
      <xdr:row>18</xdr:row>
      <xdr:rowOff>12700</xdr:rowOff>
    </xdr:from>
    <xdr:to>
      <xdr:col>16</xdr:col>
      <xdr:colOff>618490</xdr:colOff>
      <xdr:row>25</xdr:row>
      <xdr:rowOff>279400</xdr:rowOff>
    </xdr:to>
    <xdr:graphicFrame>
      <xdr:nvGraphicFramePr>
        <xdr:cNvPr id="9" name="圖表 8"/>
        <xdr:cNvGraphicFramePr/>
      </xdr:nvGraphicFramePr>
      <xdr:xfrm>
        <a:off x="2501265" y="4976495"/>
        <a:ext cx="4516755" cy="24847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37465</xdr:colOff>
      <xdr:row>18</xdr:row>
      <xdr:rowOff>0</xdr:rowOff>
    </xdr:from>
    <xdr:to>
      <xdr:col>23</xdr:col>
      <xdr:colOff>981075</xdr:colOff>
      <xdr:row>26</xdr:row>
      <xdr:rowOff>25400</xdr:rowOff>
    </xdr:to>
    <xdr:graphicFrame>
      <xdr:nvGraphicFramePr>
        <xdr:cNvPr id="13" name="圖表 12"/>
        <xdr:cNvGraphicFramePr/>
      </xdr:nvGraphicFramePr>
      <xdr:xfrm>
        <a:off x="7162165" y="4963795"/>
        <a:ext cx="3376295" cy="256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180975</xdr:colOff>
      <xdr:row>3</xdr:row>
      <xdr:rowOff>80010</xdr:rowOff>
    </xdr:from>
    <xdr:to>
      <xdr:col>24</xdr:col>
      <xdr:colOff>19050</xdr:colOff>
      <xdr:row>17</xdr:row>
      <xdr:rowOff>19050</xdr:rowOff>
    </xdr:to>
    <xdr:graphicFrame>
      <xdr:nvGraphicFramePr>
        <xdr:cNvPr id="14" name="圖表 13"/>
        <xdr:cNvGraphicFramePr/>
      </xdr:nvGraphicFramePr>
      <xdr:xfrm>
        <a:off x="8313420" y="956945"/>
        <a:ext cx="2244090" cy="37090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7"/>
  <sheetViews>
    <sheetView showGridLines="0" workbookViewId="0">
      <selection activeCell="AB6" sqref="AB6"/>
    </sheetView>
  </sheetViews>
  <sheetFormatPr defaultColWidth="8.88888888888889" defaultRowHeight="24.95" customHeight="1"/>
  <cols>
    <col min="1" max="1" width="2.55555555555556" style="28" customWidth="1"/>
    <col min="2" max="2" width="2.22222222222222" style="28" customWidth="1"/>
    <col min="3" max="5" width="8.88888888888889" style="28"/>
    <col min="6" max="6" width="2.66666666666667" style="28" customWidth="1"/>
    <col min="7" max="7" width="1.66666666666667" style="28" customWidth="1"/>
    <col min="8" max="10" width="8.88888888888889" style="28"/>
    <col min="11" max="11" width="2.11111111111111" style="28" customWidth="1"/>
    <col min="12" max="12" width="8.88888888888889" style="28"/>
    <col min="13" max="13" width="7.44444444444444" style="28" customWidth="1"/>
    <col min="14" max="14" width="1.66666666666667" style="28" customWidth="1"/>
    <col min="15" max="15" width="8.88888888888889" style="28"/>
    <col min="16" max="16" width="2.22222222222222" style="28" customWidth="1"/>
    <col min="17" max="17" width="8.66666666666667" style="28" customWidth="1"/>
    <col min="18" max="18" width="1.55555555555556" style="28" customWidth="1"/>
    <col min="19" max="19" width="6.22222222222222" style="28" customWidth="1"/>
    <col min="20" max="20" width="8.88888888888889" style="28"/>
    <col min="21" max="21" width="2.22222222222222" style="28" customWidth="1"/>
    <col min="22" max="22" width="8.88888888888889" style="28"/>
    <col min="23" max="24" width="11.7777777777778" style="28" customWidth="1"/>
    <col min="25" max="25" width="3.55555555555556" style="28" customWidth="1"/>
    <col min="26" max="16384" width="8.88888888888889" style="28"/>
  </cols>
  <sheetData>
    <row r="1" ht="15.95" customHeight="1" spans="1: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="27" customFormat="1" ht="38.1" customHeight="1" spans="1:25">
      <c r="A2" s="30"/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0"/>
    </row>
    <row r="3" s="27" customFormat="1" ht="15" customHeight="1" spans="1: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0"/>
    </row>
    <row r="4" ht="15" customHeight="1" spans="1:25">
      <c r="A4" s="29"/>
      <c r="B4" s="32"/>
      <c r="C4" s="32"/>
      <c r="D4" s="32"/>
      <c r="E4" s="32"/>
      <c r="F4" s="32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2"/>
      <c r="W4" s="32"/>
      <c r="X4" s="32"/>
      <c r="Y4" s="29"/>
    </row>
    <row r="5" ht="9" customHeight="1" spans="1:25">
      <c r="A5" s="29"/>
      <c r="B5" s="32"/>
      <c r="C5" s="32"/>
      <c r="D5" s="32"/>
      <c r="E5" s="32"/>
      <c r="F5" s="32"/>
      <c r="G5" s="29"/>
      <c r="H5" s="32"/>
      <c r="I5" s="32"/>
      <c r="J5" s="32"/>
      <c r="K5" s="29"/>
      <c r="L5" s="32"/>
      <c r="M5" s="32"/>
      <c r="N5" s="32"/>
      <c r="O5" s="32"/>
      <c r="P5" s="29"/>
      <c r="Q5" s="32"/>
      <c r="R5" s="32"/>
      <c r="S5" s="32"/>
      <c r="T5" s="32"/>
      <c r="U5" s="29"/>
      <c r="V5" s="32"/>
      <c r="W5" s="32"/>
      <c r="X5" s="32"/>
      <c r="Y5" s="29"/>
    </row>
    <row r="6" customHeight="1" spans="1:25">
      <c r="A6" s="29"/>
      <c r="B6" s="32"/>
      <c r="C6" s="33">
        <f>SUM(部門入職離職登記表!F6:F2000)</f>
        <v>100</v>
      </c>
      <c r="D6" s="33"/>
      <c r="E6" s="33"/>
      <c r="F6" s="32"/>
      <c r="G6" s="29"/>
      <c r="H6" s="34" t="s">
        <v>1</v>
      </c>
      <c r="I6" s="34"/>
      <c r="J6" s="41"/>
      <c r="K6" s="42"/>
      <c r="L6" s="34" t="s">
        <v>2</v>
      </c>
      <c r="M6" s="34"/>
      <c r="N6" s="41"/>
      <c r="O6" s="41"/>
      <c r="P6" s="42"/>
      <c r="Q6" s="34" t="s">
        <v>3</v>
      </c>
      <c r="R6" s="34"/>
      <c r="S6" s="34"/>
      <c r="T6" s="41"/>
      <c r="U6" s="29"/>
      <c r="V6" s="32"/>
      <c r="W6" s="32"/>
      <c r="X6" s="32"/>
      <c r="Y6" s="29"/>
    </row>
    <row r="7" customHeight="1" spans="1:25">
      <c r="A7" s="29"/>
      <c r="B7" s="32"/>
      <c r="C7" s="33"/>
      <c r="D7" s="33"/>
      <c r="E7" s="33"/>
      <c r="F7" s="32"/>
      <c r="G7" s="29"/>
      <c r="H7" s="35">
        <f>SUM(部門入職離職登記表!C6:C200)</f>
        <v>84</v>
      </c>
      <c r="I7" s="35"/>
      <c r="J7" s="32"/>
      <c r="K7" s="29"/>
      <c r="L7" s="35">
        <f>SUM(部門入職離職登記表!D6:D2000)</f>
        <v>21</v>
      </c>
      <c r="M7" s="35"/>
      <c r="N7" s="32"/>
      <c r="O7" s="32"/>
      <c r="P7" s="29"/>
      <c r="Q7" s="35">
        <f>SUM(部門入職離職登記表!E6:E200000)</f>
        <v>5</v>
      </c>
      <c r="R7" s="35"/>
      <c r="S7" s="35"/>
      <c r="T7" s="32"/>
      <c r="U7" s="29"/>
      <c r="V7" s="32"/>
      <c r="W7" s="32"/>
      <c r="X7" s="32"/>
      <c r="Y7" s="29"/>
    </row>
    <row r="8" customHeight="1" spans="1:25">
      <c r="A8" s="29"/>
      <c r="B8" s="32"/>
      <c r="C8" s="33"/>
      <c r="D8" s="33"/>
      <c r="E8" s="33"/>
      <c r="F8" s="32"/>
      <c r="G8" s="29"/>
      <c r="H8" s="35"/>
      <c r="I8" s="35"/>
      <c r="J8" s="32"/>
      <c r="K8" s="29"/>
      <c r="L8" s="35"/>
      <c r="M8" s="35"/>
      <c r="N8" s="32"/>
      <c r="O8" s="32"/>
      <c r="P8" s="29"/>
      <c r="Q8" s="35"/>
      <c r="R8" s="35"/>
      <c r="S8" s="35"/>
      <c r="T8" s="32"/>
      <c r="U8" s="29"/>
      <c r="V8" s="32"/>
      <c r="W8" s="32"/>
      <c r="X8" s="32"/>
      <c r="Y8" s="29"/>
    </row>
    <row r="9" ht="17.1" customHeight="1" spans="1:25">
      <c r="A9" s="29"/>
      <c r="B9" s="32"/>
      <c r="C9" s="33"/>
      <c r="D9" s="33"/>
      <c r="E9" s="33"/>
      <c r="F9" s="32"/>
      <c r="G9" s="29"/>
      <c r="H9" s="32"/>
      <c r="I9" s="32"/>
      <c r="J9" s="32"/>
      <c r="K9" s="29"/>
      <c r="L9" s="32"/>
      <c r="M9" s="32"/>
      <c r="N9" s="32"/>
      <c r="O9" s="32"/>
      <c r="P9" s="29"/>
      <c r="Q9" s="32"/>
      <c r="R9" s="32"/>
      <c r="S9" s="32"/>
      <c r="T9" s="32"/>
      <c r="U9" s="29"/>
      <c r="V9" s="32"/>
      <c r="W9" s="32"/>
      <c r="X9" s="32"/>
      <c r="Y9" s="29"/>
    </row>
    <row r="10" ht="23.1" customHeight="1" spans="1:25">
      <c r="A10" s="29"/>
      <c r="B10" s="32"/>
      <c r="C10" s="36" t="s">
        <v>4</v>
      </c>
      <c r="D10" s="36"/>
      <c r="E10" s="36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2"/>
      <c r="W10" s="32"/>
      <c r="X10" s="32"/>
      <c r="Y10" s="29"/>
    </row>
    <row r="11" ht="8.1" customHeight="1" spans="1:25">
      <c r="A11" s="29"/>
      <c r="B11" s="32"/>
      <c r="C11" s="33"/>
      <c r="D11" s="33"/>
      <c r="E11" s="33"/>
      <c r="F11" s="32"/>
      <c r="G11" s="29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29"/>
      <c r="V11" s="32"/>
      <c r="W11" s="32"/>
      <c r="X11" s="32"/>
      <c r="Y11" s="29"/>
    </row>
    <row r="12" customHeight="1" spans="1:25">
      <c r="A12" s="29"/>
      <c r="B12" s="32"/>
      <c r="C12" s="38" t="s">
        <v>5</v>
      </c>
      <c r="D12" s="38" t="s">
        <v>6</v>
      </c>
      <c r="E12" s="38" t="s">
        <v>7</v>
      </c>
      <c r="F12" s="32"/>
      <c r="G12" s="29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29"/>
      <c r="V12" s="32"/>
      <c r="W12" s="32"/>
      <c r="X12" s="32"/>
      <c r="Y12" s="29"/>
    </row>
    <row r="13" customHeight="1" spans="1:25">
      <c r="A13" s="29"/>
      <c r="B13" s="32"/>
      <c r="C13" s="39">
        <v>1</v>
      </c>
      <c r="D13" s="40">
        <f>COUNTIF(部門入職離職登記表!$J$6:$J$2000,C13)</f>
        <v>2</v>
      </c>
      <c r="E13" s="40">
        <f>COUNTIF(部門入職離職登記表!$N$6:$N$20000,C13)</f>
        <v>2</v>
      </c>
      <c r="F13" s="32"/>
      <c r="G13" s="29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29"/>
      <c r="V13" s="32"/>
      <c r="W13" s="32"/>
      <c r="X13" s="32"/>
      <c r="Y13" s="29"/>
    </row>
    <row r="14" customHeight="1" spans="1:25">
      <c r="A14" s="29"/>
      <c r="B14" s="32"/>
      <c r="C14" s="39">
        <v>2</v>
      </c>
      <c r="D14" s="40">
        <f>COUNTIF(部門入職離職登記表!$J$6:$J$2000,C14)</f>
        <v>2</v>
      </c>
      <c r="E14" s="40">
        <f>COUNTIF(部門入職離職登記表!$N$6:$N$20000,C14)</f>
        <v>2</v>
      </c>
      <c r="F14" s="32"/>
      <c r="G14" s="29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29"/>
      <c r="V14" s="32"/>
      <c r="W14" s="32"/>
      <c r="X14" s="32"/>
      <c r="Y14" s="29"/>
    </row>
    <row r="15" customHeight="1" spans="1:25">
      <c r="A15" s="29"/>
      <c r="B15" s="32"/>
      <c r="C15" s="39">
        <v>3</v>
      </c>
      <c r="D15" s="40">
        <f>COUNTIF(部門入職離職登記表!$J$6:$J$2000,C15)</f>
        <v>3</v>
      </c>
      <c r="E15" s="40">
        <f>COUNTIF(部門入職離職登記表!$N$6:$N$20000,C15)</f>
        <v>3</v>
      </c>
      <c r="F15" s="32"/>
      <c r="G15" s="29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29"/>
      <c r="V15" s="32"/>
      <c r="W15" s="32"/>
      <c r="X15" s="32"/>
      <c r="Y15" s="29"/>
    </row>
    <row r="16" customHeight="1" spans="1:25">
      <c r="A16" s="29"/>
      <c r="B16" s="32"/>
      <c r="C16" s="39">
        <v>4</v>
      </c>
      <c r="D16" s="40">
        <f>COUNTIF(部門入職離職登記表!$J$6:$J$2000,C16)</f>
        <v>2</v>
      </c>
      <c r="E16" s="40">
        <f>COUNTIF(部門入職離職登記表!$N$6:$N$20000,C16)</f>
        <v>2</v>
      </c>
      <c r="F16" s="32"/>
      <c r="G16" s="29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29"/>
      <c r="V16" s="32"/>
      <c r="W16" s="32"/>
      <c r="X16" s="32"/>
      <c r="Y16" s="29"/>
    </row>
    <row r="17" customHeight="1" spans="1:25">
      <c r="A17" s="29"/>
      <c r="B17" s="32"/>
      <c r="C17" s="39">
        <v>5</v>
      </c>
      <c r="D17" s="40">
        <f>COUNTIF(部門入職離職登記表!$J$6:$J$2000,C17)</f>
        <v>2</v>
      </c>
      <c r="E17" s="40">
        <f>COUNTIF(部門入職離職登記表!$N$6:$N$20000,C17)</f>
        <v>3</v>
      </c>
      <c r="F17" s="32"/>
      <c r="G17" s="29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29"/>
      <c r="V17" s="32"/>
      <c r="W17" s="32"/>
      <c r="X17" s="32"/>
      <c r="Y17" s="29"/>
    </row>
    <row r="18" customHeight="1" spans="1:25">
      <c r="A18" s="29"/>
      <c r="B18" s="32"/>
      <c r="C18" s="39">
        <v>6</v>
      </c>
      <c r="D18" s="40">
        <f>COUNTIF(部門入職離職登記表!$J$6:$J$2000,C18)</f>
        <v>1</v>
      </c>
      <c r="E18" s="40">
        <f>COUNTIF(部門入職離職登記表!$N$6:$N$20000,C18)</f>
        <v>0</v>
      </c>
      <c r="F18" s="32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customHeight="1" spans="1:25">
      <c r="A19" s="29"/>
      <c r="B19" s="32"/>
      <c r="C19" s="39">
        <v>7</v>
      </c>
      <c r="D19" s="40">
        <f>COUNTIF(部門入職離職登記表!$J$6:$J$2000,C19)</f>
        <v>2</v>
      </c>
      <c r="E19" s="40">
        <f>COUNTIF(部門入職離職登記表!$N$6:$N$20000,C19)</f>
        <v>2</v>
      </c>
      <c r="F19" s="32"/>
      <c r="G19" s="29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29"/>
      <c r="S19" s="32"/>
      <c r="T19" s="32"/>
      <c r="U19" s="32"/>
      <c r="V19" s="32"/>
      <c r="W19" s="32"/>
      <c r="X19" s="32"/>
      <c r="Y19" s="29"/>
    </row>
    <row r="20" customHeight="1" spans="1:25">
      <c r="A20" s="29"/>
      <c r="B20" s="32"/>
      <c r="C20" s="39">
        <v>8</v>
      </c>
      <c r="D20" s="40">
        <f>COUNTIF(部門入職離職登記表!$J$6:$J$2000,C20)</f>
        <v>2</v>
      </c>
      <c r="E20" s="40">
        <f>COUNTIF(部門入職離職登記表!$N$6:$N$20000,C20)</f>
        <v>2</v>
      </c>
      <c r="F20" s="32"/>
      <c r="G20" s="29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29"/>
      <c r="S20" s="32"/>
      <c r="T20" s="32"/>
      <c r="U20" s="32"/>
      <c r="V20" s="32"/>
      <c r="W20" s="32"/>
      <c r="X20" s="32"/>
      <c r="Y20" s="29"/>
    </row>
    <row r="21" customHeight="1" spans="1:25">
      <c r="A21" s="29"/>
      <c r="B21" s="32"/>
      <c r="C21" s="39">
        <v>9</v>
      </c>
      <c r="D21" s="40">
        <f>COUNTIF(部門入職離職登記表!$J$6:$J$2000,C21)</f>
        <v>2</v>
      </c>
      <c r="E21" s="40">
        <f>COUNTIF(部門入職離職登記表!$N$6:$N$20000,C21)</f>
        <v>2</v>
      </c>
      <c r="F21" s="32"/>
      <c r="G21" s="29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29"/>
      <c r="S21" s="32"/>
      <c r="T21" s="32"/>
      <c r="U21" s="32"/>
      <c r="V21" s="32"/>
      <c r="W21" s="32"/>
      <c r="X21" s="32"/>
      <c r="Y21" s="29"/>
    </row>
    <row r="22" customHeight="1" spans="1:25">
      <c r="A22" s="29"/>
      <c r="B22" s="32"/>
      <c r="C22" s="39">
        <v>10</v>
      </c>
      <c r="D22" s="40">
        <f>COUNTIF(部門入職離職登記表!$J$6:$J$2000,C22)</f>
        <v>1</v>
      </c>
      <c r="E22" s="40">
        <f>COUNTIF(部門入職離職登記表!$N$6:$N$20000,C22)</f>
        <v>2</v>
      </c>
      <c r="F22" s="32"/>
      <c r="G22" s="29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29"/>
      <c r="S22" s="32"/>
      <c r="T22" s="32"/>
      <c r="U22" s="32"/>
      <c r="V22" s="32"/>
      <c r="W22" s="32"/>
      <c r="X22" s="32"/>
      <c r="Y22" s="29"/>
    </row>
    <row r="23" customHeight="1" spans="1:25">
      <c r="A23" s="29"/>
      <c r="B23" s="32"/>
      <c r="C23" s="39">
        <v>11</v>
      </c>
      <c r="D23" s="40">
        <f>COUNTIF(部門入職離職登記表!$J$6:$J$2000,C23)</f>
        <v>1</v>
      </c>
      <c r="E23" s="40">
        <f>COUNTIF(部門入職離職登記表!$N$6:$N$20000,C23)</f>
        <v>2</v>
      </c>
      <c r="F23" s="32"/>
      <c r="G23" s="29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29"/>
      <c r="S23" s="32"/>
      <c r="T23" s="32"/>
      <c r="U23" s="32"/>
      <c r="V23" s="32"/>
      <c r="W23" s="32"/>
      <c r="X23" s="32"/>
      <c r="Y23" s="29"/>
    </row>
    <row r="24" customHeight="1" spans="1:25">
      <c r="A24" s="29"/>
      <c r="B24" s="32"/>
      <c r="C24" s="39">
        <v>12</v>
      </c>
      <c r="D24" s="40">
        <f>COUNTIF(部門入職離職登記表!$J$6:$J$2000,C24)</f>
        <v>1</v>
      </c>
      <c r="E24" s="40">
        <f>COUNTIF(部門入職離職登記表!$N$6:$N$20000,C24)</f>
        <v>2</v>
      </c>
      <c r="F24" s="32"/>
      <c r="G24" s="29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29"/>
      <c r="S24" s="32"/>
      <c r="T24" s="32"/>
      <c r="U24" s="32"/>
      <c r="V24" s="32"/>
      <c r="W24" s="32"/>
      <c r="X24" s="32"/>
      <c r="Y24" s="29"/>
    </row>
    <row r="25" customHeight="1" spans="1:25">
      <c r="A25" s="29"/>
      <c r="B25" s="32"/>
      <c r="C25" s="40" t="s">
        <v>8</v>
      </c>
      <c r="D25" s="40">
        <f>SUM(D13:D24)</f>
        <v>21</v>
      </c>
      <c r="E25" s="40">
        <f>SUM(E13:E24)</f>
        <v>24</v>
      </c>
      <c r="F25" s="32"/>
      <c r="G25" s="29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29"/>
      <c r="S25" s="32"/>
      <c r="T25" s="32"/>
      <c r="U25" s="32"/>
      <c r="V25" s="32"/>
      <c r="W25" s="32"/>
      <c r="X25" s="32"/>
      <c r="Y25" s="29"/>
    </row>
    <row r="26" customHeight="1" spans="1:25">
      <c r="A26" s="29"/>
      <c r="B26" s="32"/>
      <c r="C26" s="32"/>
      <c r="D26" s="32"/>
      <c r="E26" s="32"/>
      <c r="F26" s="32"/>
      <c r="G26" s="29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29"/>
      <c r="S26" s="32"/>
      <c r="T26" s="32"/>
      <c r="U26" s="32"/>
      <c r="V26" s="32"/>
      <c r="W26" s="32"/>
      <c r="X26" s="32"/>
      <c r="Y26" s="29"/>
    </row>
    <row r="27" customHeight="1" spans="1: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</sheetData>
  <mergeCells count="9">
    <mergeCell ref="B2:X2"/>
    <mergeCell ref="H6:I6"/>
    <mergeCell ref="L6:M6"/>
    <mergeCell ref="Q6:S6"/>
    <mergeCell ref="C10:E10"/>
    <mergeCell ref="C6:E9"/>
    <mergeCell ref="H7:I8"/>
    <mergeCell ref="L7:M8"/>
    <mergeCell ref="Q7:S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652"/>
  <sheetViews>
    <sheetView showGridLines="0" tabSelected="1" topLeftCell="A3" workbookViewId="0">
      <selection activeCell="P29" sqref="P6:P29"/>
    </sheetView>
  </sheetViews>
  <sheetFormatPr defaultColWidth="8.88888888888889" defaultRowHeight="24.95" customHeight="1"/>
  <cols>
    <col min="1" max="1" width="4.22222222222222" style="2" customWidth="1"/>
    <col min="2" max="2" width="10.8888888888889" style="2" customWidth="1"/>
    <col min="3" max="3" width="11" style="2" customWidth="1"/>
    <col min="4" max="6" width="10.2222222222222" style="2" customWidth="1"/>
    <col min="7" max="7" width="10.2222222222222" style="3" customWidth="1"/>
    <col min="8" max="8" width="9.66666666666667" style="2" customWidth="1"/>
    <col min="9" max="9" width="1.22222222222222" style="4" customWidth="1"/>
    <col min="10" max="10" width="0.444444444444444" style="5" customWidth="1"/>
    <col min="11" max="11" width="12.8888888888889" style="2" customWidth="1"/>
    <col min="12" max="12" width="11.4444444444444" style="2" customWidth="1"/>
    <col min="13" max="13" width="12" style="2" customWidth="1"/>
    <col min="14" max="14" width="1.33333333333333" style="6" customWidth="1"/>
    <col min="15" max="15" width="13" style="2" customWidth="1"/>
    <col min="16" max="17" width="11.1111111111111" style="2" customWidth="1"/>
    <col min="18" max="16384" width="8.88888888888889" style="2"/>
  </cols>
  <sheetData>
    <row r="1" ht="12" customHeight="1"/>
    <row r="2" ht="39" customHeight="1" spans="2:17">
      <c r="B2" s="7" t="s">
        <v>9</v>
      </c>
      <c r="C2" s="7"/>
      <c r="D2" s="7"/>
      <c r="E2" s="7"/>
      <c r="F2" s="7"/>
      <c r="G2" s="8"/>
      <c r="H2" s="7"/>
      <c r="I2" s="17"/>
      <c r="J2" s="18"/>
      <c r="K2" s="7"/>
      <c r="L2" s="7"/>
      <c r="M2" s="7"/>
      <c r="N2" s="18"/>
      <c r="O2" s="7"/>
      <c r="P2" s="7"/>
      <c r="Q2" s="7"/>
    </row>
    <row r="3" ht="9" customHeight="1" spans="2:17">
      <c r="B3" s="9"/>
      <c r="C3" s="9"/>
      <c r="D3" s="9"/>
      <c r="E3" s="9"/>
      <c r="F3" s="9"/>
      <c r="G3" s="10"/>
      <c r="H3" s="9"/>
      <c r="I3" s="19"/>
      <c r="J3" s="20"/>
      <c r="K3" s="9"/>
      <c r="L3" s="9"/>
      <c r="M3" s="9"/>
      <c r="N3" s="20"/>
      <c r="O3" s="9"/>
      <c r="P3" s="9"/>
      <c r="Q3" s="9"/>
    </row>
    <row r="4" customHeight="1" spans="2:16">
      <c r="B4" s="11" t="s">
        <v>10</v>
      </c>
      <c r="C4" s="11"/>
      <c r="K4" s="11" t="s">
        <v>11</v>
      </c>
      <c r="L4" s="11"/>
      <c r="O4" s="11" t="s">
        <v>12</v>
      </c>
      <c r="P4" s="11"/>
    </row>
    <row r="5" s="1" customFormat="1" customHeight="1" spans="2:17"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3" t="s">
        <v>18</v>
      </c>
      <c r="H5" s="12" t="s">
        <v>19</v>
      </c>
      <c r="I5" s="21"/>
      <c r="J5" s="22"/>
      <c r="K5" s="23" t="s">
        <v>20</v>
      </c>
      <c r="L5" s="23" t="s">
        <v>21</v>
      </c>
      <c r="M5" s="23" t="s">
        <v>22</v>
      </c>
      <c r="N5" s="21"/>
      <c r="O5" s="24" t="s">
        <v>20</v>
      </c>
      <c r="P5" s="24" t="s">
        <v>21</v>
      </c>
      <c r="Q5" s="24" t="s">
        <v>22</v>
      </c>
    </row>
    <row r="6" customHeight="1" spans="2:17">
      <c r="B6" s="14" t="s">
        <v>23</v>
      </c>
      <c r="C6" s="14">
        <v>10</v>
      </c>
      <c r="D6" s="14">
        <f>IF(B6="","",COUNTIF($L$6:$L$2000,B6))</f>
        <v>4</v>
      </c>
      <c r="E6" s="14">
        <f>IF(B6="","",COUNTIF($P$6:$P$2000,B6))</f>
        <v>0</v>
      </c>
      <c r="F6" s="14">
        <f>IF(B6="","",C6+D6-E6)</f>
        <v>14</v>
      </c>
      <c r="G6" s="15">
        <f>IF(B6="","",E6/C6)</f>
        <v>0</v>
      </c>
      <c r="H6" s="14"/>
      <c r="I6" s="25">
        <f>IF(B6="","",G6)</f>
        <v>0</v>
      </c>
      <c r="J6" s="5">
        <f>IF(K6="","",MONTH(K6))</f>
        <v>1</v>
      </c>
      <c r="K6" s="26">
        <v>44197</v>
      </c>
      <c r="L6" s="14" t="s">
        <v>23</v>
      </c>
      <c r="M6" s="14" t="s">
        <v>24</v>
      </c>
      <c r="N6" s="6">
        <f>IF(O6="","",MONTH(O6))</f>
        <v>1</v>
      </c>
      <c r="O6" s="26">
        <v>44197</v>
      </c>
      <c r="P6" s="16" t="s">
        <v>25</v>
      </c>
      <c r="Q6" s="14" t="s">
        <v>26</v>
      </c>
    </row>
    <row r="7" customHeight="1" spans="2:17">
      <c r="B7" s="16" t="s">
        <v>27</v>
      </c>
      <c r="C7" s="16">
        <v>12</v>
      </c>
      <c r="D7" s="14">
        <f t="shared" ref="D7:D27" si="0">IF(B7="","",COUNTIF($L$6:$L$2000,B7))</f>
        <v>4</v>
      </c>
      <c r="E7" s="14">
        <f t="shared" ref="E7:E27" si="1">IF(B7="","",COUNTIF($P$6:$P$2000,B7))</f>
        <v>5</v>
      </c>
      <c r="F7" s="14">
        <f t="shared" ref="F7:F27" si="2">IF(B7="","",C7+D7-E7)</f>
        <v>11</v>
      </c>
      <c r="G7" s="15">
        <f t="shared" ref="G7:G27" si="3">IF(B7="","",E7/C7)</f>
        <v>0.416666666666667</v>
      </c>
      <c r="H7" s="16"/>
      <c r="I7" s="25">
        <f t="shared" ref="I7:I29" si="4">IF(B7="","",G7)</f>
        <v>0.416666666666667</v>
      </c>
      <c r="J7" s="5">
        <f t="shared" ref="J7:J28" si="5">IF(K7="","",MONTH(K7))</f>
        <v>2</v>
      </c>
      <c r="K7" s="26">
        <v>44229</v>
      </c>
      <c r="L7" s="16" t="s">
        <v>27</v>
      </c>
      <c r="M7" s="14" t="s">
        <v>28</v>
      </c>
      <c r="N7" s="6">
        <f t="shared" ref="N7:N28" si="6">IF(O7="","",MONTH(O7))</f>
        <v>2</v>
      </c>
      <c r="O7" s="26">
        <v>44229</v>
      </c>
      <c r="P7" s="16" t="s">
        <v>29</v>
      </c>
      <c r="Q7" s="14" t="s">
        <v>30</v>
      </c>
    </row>
    <row r="8" customHeight="1" spans="2:17">
      <c r="B8" s="16" t="s">
        <v>31</v>
      </c>
      <c r="C8" s="16">
        <v>6</v>
      </c>
      <c r="D8" s="14">
        <f t="shared" si="0"/>
        <v>3</v>
      </c>
      <c r="E8" s="14">
        <f t="shared" si="1"/>
        <v>0</v>
      </c>
      <c r="F8" s="14">
        <f t="shared" si="2"/>
        <v>9</v>
      </c>
      <c r="G8" s="15">
        <f t="shared" si="3"/>
        <v>0</v>
      </c>
      <c r="H8" s="16"/>
      <c r="I8" s="25">
        <f t="shared" si="4"/>
        <v>0</v>
      </c>
      <c r="J8" s="5">
        <f t="shared" si="5"/>
        <v>3</v>
      </c>
      <c r="K8" s="26">
        <v>44258</v>
      </c>
      <c r="L8" s="16" t="s">
        <v>31</v>
      </c>
      <c r="M8" s="14" t="s">
        <v>32</v>
      </c>
      <c r="N8" s="6">
        <f t="shared" si="6"/>
        <v>3</v>
      </c>
      <c r="O8" s="26">
        <v>44258</v>
      </c>
      <c r="P8" s="16" t="s">
        <v>33</v>
      </c>
      <c r="Q8" s="14" t="s">
        <v>34</v>
      </c>
    </row>
    <row r="9" customHeight="1" spans="2:17">
      <c r="B9" s="16" t="s">
        <v>35</v>
      </c>
      <c r="C9" s="16">
        <v>7</v>
      </c>
      <c r="D9" s="14">
        <f t="shared" si="0"/>
        <v>2</v>
      </c>
      <c r="E9" s="14">
        <f t="shared" si="1"/>
        <v>0</v>
      </c>
      <c r="F9" s="14">
        <f t="shared" si="2"/>
        <v>9</v>
      </c>
      <c r="G9" s="15">
        <f t="shared" si="3"/>
        <v>0</v>
      </c>
      <c r="H9" s="16"/>
      <c r="I9" s="25">
        <f t="shared" si="4"/>
        <v>0</v>
      </c>
      <c r="J9" s="5">
        <f t="shared" si="5"/>
        <v>4</v>
      </c>
      <c r="K9" s="26">
        <v>44290</v>
      </c>
      <c r="L9" s="16" t="s">
        <v>35</v>
      </c>
      <c r="M9" s="14" t="s">
        <v>36</v>
      </c>
      <c r="N9" s="6">
        <f t="shared" si="6"/>
        <v>4</v>
      </c>
      <c r="O9" s="26">
        <v>44290</v>
      </c>
      <c r="P9" s="16" t="s">
        <v>37</v>
      </c>
      <c r="Q9" s="14" t="s">
        <v>38</v>
      </c>
    </row>
    <row r="10" customHeight="1" spans="2:17">
      <c r="B10" s="16" t="s">
        <v>39</v>
      </c>
      <c r="C10" s="16">
        <v>8</v>
      </c>
      <c r="D10" s="14">
        <f t="shared" si="0"/>
        <v>2</v>
      </c>
      <c r="E10" s="14">
        <f t="shared" si="1"/>
        <v>0</v>
      </c>
      <c r="F10" s="14">
        <f t="shared" si="2"/>
        <v>10</v>
      </c>
      <c r="G10" s="15">
        <f t="shared" si="3"/>
        <v>0</v>
      </c>
      <c r="H10" s="16"/>
      <c r="I10" s="25">
        <f t="shared" si="4"/>
        <v>0</v>
      </c>
      <c r="J10" s="5">
        <f t="shared" si="5"/>
        <v>5</v>
      </c>
      <c r="K10" s="26">
        <v>44321</v>
      </c>
      <c r="L10" s="16" t="s">
        <v>39</v>
      </c>
      <c r="M10" s="14" t="s">
        <v>40</v>
      </c>
      <c r="N10" s="6">
        <f t="shared" si="6"/>
        <v>5</v>
      </c>
      <c r="O10" s="26">
        <v>44321</v>
      </c>
      <c r="P10" s="16" t="s">
        <v>41</v>
      </c>
      <c r="Q10" s="14" t="s">
        <v>42</v>
      </c>
    </row>
    <row r="11" customHeight="1" spans="2:17">
      <c r="B11" s="16" t="s">
        <v>43</v>
      </c>
      <c r="C11" s="16">
        <v>14</v>
      </c>
      <c r="D11" s="14">
        <f t="shared" si="0"/>
        <v>2</v>
      </c>
      <c r="E11" s="14">
        <f t="shared" si="1"/>
        <v>0</v>
      </c>
      <c r="F11" s="14">
        <f t="shared" si="2"/>
        <v>16</v>
      </c>
      <c r="G11" s="15">
        <f t="shared" si="3"/>
        <v>0</v>
      </c>
      <c r="H11" s="16"/>
      <c r="I11" s="25">
        <f t="shared" si="4"/>
        <v>0</v>
      </c>
      <c r="J11" s="5">
        <f t="shared" si="5"/>
        <v>3</v>
      </c>
      <c r="K11" s="26">
        <v>44261</v>
      </c>
      <c r="L11" s="16" t="s">
        <v>43</v>
      </c>
      <c r="M11" s="14" t="s">
        <v>44</v>
      </c>
      <c r="N11" s="6">
        <f t="shared" si="6"/>
        <v>3</v>
      </c>
      <c r="O11" s="26">
        <v>44261</v>
      </c>
      <c r="P11" s="16" t="s">
        <v>45</v>
      </c>
      <c r="Q11" s="14" t="s">
        <v>46</v>
      </c>
    </row>
    <row r="12" customHeight="1" spans="2:17">
      <c r="B12" s="16" t="s">
        <v>47</v>
      </c>
      <c r="C12" s="16">
        <v>14</v>
      </c>
      <c r="D12" s="14">
        <f t="shared" si="0"/>
        <v>2</v>
      </c>
      <c r="E12" s="14">
        <f t="shared" si="1"/>
        <v>0</v>
      </c>
      <c r="F12" s="14">
        <f t="shared" si="2"/>
        <v>16</v>
      </c>
      <c r="G12" s="15">
        <f t="shared" si="3"/>
        <v>0</v>
      </c>
      <c r="H12" s="16"/>
      <c r="I12" s="25">
        <f t="shared" si="4"/>
        <v>0</v>
      </c>
      <c r="J12" s="5">
        <f t="shared" si="5"/>
        <v>7</v>
      </c>
      <c r="K12" s="26">
        <v>44384</v>
      </c>
      <c r="L12" s="16" t="s">
        <v>47</v>
      </c>
      <c r="M12" s="14" t="s">
        <v>48</v>
      </c>
      <c r="N12" s="6">
        <f t="shared" si="6"/>
        <v>7</v>
      </c>
      <c r="O12" s="26">
        <v>44384</v>
      </c>
      <c r="P12" s="14" t="s">
        <v>49</v>
      </c>
      <c r="Q12" s="14" t="s">
        <v>50</v>
      </c>
    </row>
    <row r="13" customHeight="1" spans="2:17">
      <c r="B13" s="16" t="s">
        <v>51</v>
      </c>
      <c r="C13" s="16">
        <v>13</v>
      </c>
      <c r="D13" s="14">
        <f t="shared" si="0"/>
        <v>2</v>
      </c>
      <c r="E13" s="14">
        <f t="shared" si="1"/>
        <v>0</v>
      </c>
      <c r="F13" s="14">
        <f t="shared" si="2"/>
        <v>15</v>
      </c>
      <c r="G13" s="15">
        <f t="shared" si="3"/>
        <v>0</v>
      </c>
      <c r="H13" s="16"/>
      <c r="I13" s="25">
        <f t="shared" si="4"/>
        <v>0</v>
      </c>
      <c r="J13" s="5">
        <f t="shared" si="5"/>
        <v>8</v>
      </c>
      <c r="K13" s="26">
        <v>44416</v>
      </c>
      <c r="L13" s="16" t="s">
        <v>51</v>
      </c>
      <c r="M13" s="14" t="s">
        <v>52</v>
      </c>
      <c r="N13" s="6">
        <f t="shared" si="6"/>
        <v>8</v>
      </c>
      <c r="O13" s="26">
        <v>44416</v>
      </c>
      <c r="P13" s="16" t="s">
        <v>27</v>
      </c>
      <c r="Q13" s="14" t="s">
        <v>53</v>
      </c>
    </row>
    <row r="14" customHeight="1" spans="2:17">
      <c r="B14" s="16"/>
      <c r="C14" s="16"/>
      <c r="D14" s="14" t="str">
        <f t="shared" si="0"/>
        <v/>
      </c>
      <c r="E14" s="14" t="str">
        <f t="shared" si="1"/>
        <v/>
      </c>
      <c r="F14" s="14" t="str">
        <f t="shared" si="2"/>
        <v/>
      </c>
      <c r="G14" s="15" t="str">
        <f t="shared" si="3"/>
        <v/>
      </c>
      <c r="H14" s="16"/>
      <c r="I14" s="25" t="str">
        <f t="shared" si="4"/>
        <v/>
      </c>
      <c r="J14" s="5">
        <f t="shared" si="5"/>
        <v>9</v>
      </c>
      <c r="K14" s="26">
        <v>44448</v>
      </c>
      <c r="L14" s="14" t="s">
        <v>23</v>
      </c>
      <c r="M14" s="14" t="s">
        <v>54</v>
      </c>
      <c r="N14" s="6">
        <f t="shared" si="6"/>
        <v>9</v>
      </c>
      <c r="O14" s="26">
        <v>44448</v>
      </c>
      <c r="P14" s="16" t="s">
        <v>25</v>
      </c>
      <c r="Q14" s="14" t="s">
        <v>55</v>
      </c>
    </row>
    <row r="15" customHeight="1" spans="2:17">
      <c r="B15" s="16"/>
      <c r="C15" s="16"/>
      <c r="D15" s="14" t="str">
        <f t="shared" si="0"/>
        <v/>
      </c>
      <c r="E15" s="14" t="str">
        <f t="shared" si="1"/>
        <v/>
      </c>
      <c r="F15" s="14" t="str">
        <f t="shared" si="2"/>
        <v/>
      </c>
      <c r="G15" s="15" t="str">
        <f t="shared" si="3"/>
        <v/>
      </c>
      <c r="H15" s="16"/>
      <c r="I15" s="25" t="str">
        <f t="shared" si="4"/>
        <v/>
      </c>
      <c r="J15" s="5">
        <f t="shared" si="5"/>
        <v>10</v>
      </c>
      <c r="K15" s="26">
        <v>44479</v>
      </c>
      <c r="L15" s="16" t="s">
        <v>27</v>
      </c>
      <c r="M15" s="14" t="s">
        <v>56</v>
      </c>
      <c r="N15" s="6">
        <f t="shared" si="6"/>
        <v>10</v>
      </c>
      <c r="O15" s="26">
        <v>44479</v>
      </c>
      <c r="P15" s="14" t="s">
        <v>49</v>
      </c>
      <c r="Q15" s="14" t="s">
        <v>57</v>
      </c>
    </row>
    <row r="16" customHeight="1" spans="2:17">
      <c r="B16" s="16"/>
      <c r="C16" s="16"/>
      <c r="D16" s="14" t="str">
        <f t="shared" si="0"/>
        <v/>
      </c>
      <c r="E16" s="14" t="str">
        <f t="shared" si="1"/>
        <v/>
      </c>
      <c r="F16" s="14" t="str">
        <f t="shared" si="2"/>
        <v/>
      </c>
      <c r="G16" s="15" t="str">
        <f t="shared" si="3"/>
        <v/>
      </c>
      <c r="H16" s="16"/>
      <c r="I16" s="25" t="str">
        <f t="shared" si="4"/>
        <v/>
      </c>
      <c r="J16" s="5">
        <f t="shared" si="5"/>
        <v>11</v>
      </c>
      <c r="K16" s="26">
        <v>44511</v>
      </c>
      <c r="L16" s="16" t="s">
        <v>31</v>
      </c>
      <c r="M16" s="14" t="s">
        <v>58</v>
      </c>
      <c r="N16" s="6">
        <f t="shared" si="6"/>
        <v>11</v>
      </c>
      <c r="O16" s="26">
        <v>44511</v>
      </c>
      <c r="P16" s="16" t="s">
        <v>27</v>
      </c>
      <c r="Q16" s="14" t="s">
        <v>59</v>
      </c>
    </row>
    <row r="17" customHeight="1" spans="2:17">
      <c r="B17" s="16"/>
      <c r="C17" s="16"/>
      <c r="D17" s="14" t="str">
        <f t="shared" si="0"/>
        <v/>
      </c>
      <c r="E17" s="14" t="str">
        <f t="shared" si="1"/>
        <v/>
      </c>
      <c r="F17" s="14" t="str">
        <f t="shared" si="2"/>
        <v/>
      </c>
      <c r="G17" s="15" t="str">
        <f t="shared" si="3"/>
        <v/>
      </c>
      <c r="H17" s="16"/>
      <c r="I17" s="25" t="str">
        <f t="shared" si="4"/>
        <v/>
      </c>
      <c r="J17" s="5">
        <f t="shared" si="5"/>
        <v>12</v>
      </c>
      <c r="K17" s="26">
        <v>44542</v>
      </c>
      <c r="L17" s="14" t="s">
        <v>23</v>
      </c>
      <c r="M17" s="14" t="s">
        <v>60</v>
      </c>
      <c r="N17" s="6">
        <f t="shared" si="6"/>
        <v>12</v>
      </c>
      <c r="O17" s="26">
        <v>44542</v>
      </c>
      <c r="P17" s="16" t="s">
        <v>29</v>
      </c>
      <c r="Q17" s="14" t="s">
        <v>61</v>
      </c>
    </row>
    <row r="18" customHeight="1" spans="2:17">
      <c r="B18" s="16"/>
      <c r="C18" s="16"/>
      <c r="D18" s="14" t="str">
        <f t="shared" si="0"/>
        <v/>
      </c>
      <c r="E18" s="14" t="str">
        <f t="shared" si="1"/>
        <v/>
      </c>
      <c r="F18" s="14" t="str">
        <f t="shared" si="2"/>
        <v/>
      </c>
      <c r="G18" s="15" t="str">
        <f t="shared" si="3"/>
        <v/>
      </c>
      <c r="H18" s="16"/>
      <c r="I18" s="25" t="str">
        <f t="shared" si="4"/>
        <v/>
      </c>
      <c r="J18" s="5">
        <f t="shared" si="5"/>
        <v>1</v>
      </c>
      <c r="K18" s="26">
        <v>44197</v>
      </c>
      <c r="L18" s="16" t="s">
        <v>27</v>
      </c>
      <c r="M18" s="14" t="s">
        <v>26</v>
      </c>
      <c r="N18" s="6">
        <f t="shared" si="6"/>
        <v>1</v>
      </c>
      <c r="O18" s="26">
        <v>44197</v>
      </c>
      <c r="P18" s="16" t="s">
        <v>41</v>
      </c>
      <c r="Q18" s="14" t="s">
        <v>62</v>
      </c>
    </row>
    <row r="19" customHeight="1" spans="2:17">
      <c r="B19" s="16"/>
      <c r="C19" s="16"/>
      <c r="D19" s="14" t="str">
        <f t="shared" si="0"/>
        <v/>
      </c>
      <c r="E19" s="14" t="str">
        <f t="shared" si="1"/>
        <v/>
      </c>
      <c r="F19" s="14" t="str">
        <f t="shared" si="2"/>
        <v/>
      </c>
      <c r="G19" s="15" t="str">
        <f t="shared" si="3"/>
        <v/>
      </c>
      <c r="H19" s="16"/>
      <c r="I19" s="25" t="str">
        <f t="shared" si="4"/>
        <v/>
      </c>
      <c r="J19" s="5">
        <f t="shared" si="5"/>
        <v>2</v>
      </c>
      <c r="K19" s="26">
        <v>44229</v>
      </c>
      <c r="L19" s="16" t="s">
        <v>31</v>
      </c>
      <c r="M19" s="14" t="s">
        <v>30</v>
      </c>
      <c r="N19" s="6">
        <f t="shared" si="6"/>
        <v>2</v>
      </c>
      <c r="O19" s="26">
        <v>44229</v>
      </c>
      <c r="P19" s="16" t="s">
        <v>45</v>
      </c>
      <c r="Q19" s="14" t="s">
        <v>63</v>
      </c>
    </row>
    <row r="20" customHeight="1" spans="2:17">
      <c r="B20" s="16"/>
      <c r="C20" s="16"/>
      <c r="D20" s="14" t="str">
        <f t="shared" si="0"/>
        <v/>
      </c>
      <c r="E20" s="14" t="str">
        <f t="shared" si="1"/>
        <v/>
      </c>
      <c r="F20" s="14" t="str">
        <f t="shared" si="2"/>
        <v/>
      </c>
      <c r="G20" s="15" t="str">
        <f t="shared" si="3"/>
        <v/>
      </c>
      <c r="H20" s="16"/>
      <c r="I20" s="25" t="str">
        <f t="shared" si="4"/>
        <v/>
      </c>
      <c r="J20" s="5">
        <f t="shared" si="5"/>
        <v>6</v>
      </c>
      <c r="K20" s="26">
        <v>44350</v>
      </c>
      <c r="L20" s="16" t="s">
        <v>35</v>
      </c>
      <c r="M20" s="14" t="s">
        <v>34</v>
      </c>
      <c r="N20" s="6">
        <f t="shared" si="6"/>
        <v>5</v>
      </c>
      <c r="O20" s="26">
        <v>44319</v>
      </c>
      <c r="P20" s="14" t="s">
        <v>49</v>
      </c>
      <c r="Q20" s="14" t="s">
        <v>64</v>
      </c>
    </row>
    <row r="21" customHeight="1" spans="2:17">
      <c r="B21" s="16"/>
      <c r="C21" s="16"/>
      <c r="D21" s="14" t="str">
        <f t="shared" si="0"/>
        <v/>
      </c>
      <c r="E21" s="14" t="str">
        <f t="shared" si="1"/>
        <v/>
      </c>
      <c r="F21" s="14" t="str">
        <f t="shared" si="2"/>
        <v/>
      </c>
      <c r="G21" s="15" t="str">
        <f t="shared" si="3"/>
        <v/>
      </c>
      <c r="H21" s="16"/>
      <c r="I21" s="25" t="str">
        <f t="shared" si="4"/>
        <v/>
      </c>
      <c r="J21" s="5">
        <f t="shared" si="5"/>
        <v>4</v>
      </c>
      <c r="K21" s="26">
        <v>44290</v>
      </c>
      <c r="L21" s="16" t="s">
        <v>39</v>
      </c>
      <c r="M21" s="14" t="s">
        <v>38</v>
      </c>
      <c r="N21" s="6">
        <f t="shared" si="6"/>
        <v>4</v>
      </c>
      <c r="O21" s="26">
        <v>44290</v>
      </c>
      <c r="P21" s="16" t="s">
        <v>27</v>
      </c>
      <c r="Q21" s="14" t="s">
        <v>65</v>
      </c>
    </row>
    <row r="22" customHeight="1" spans="2:17">
      <c r="B22" s="16"/>
      <c r="C22" s="16"/>
      <c r="D22" s="14" t="str">
        <f t="shared" si="0"/>
        <v/>
      </c>
      <c r="E22" s="14" t="str">
        <f t="shared" si="1"/>
        <v/>
      </c>
      <c r="F22" s="14" t="str">
        <f t="shared" si="2"/>
        <v/>
      </c>
      <c r="G22" s="15" t="str">
        <f t="shared" si="3"/>
        <v/>
      </c>
      <c r="H22" s="16"/>
      <c r="I22" s="25" t="str">
        <f t="shared" si="4"/>
        <v/>
      </c>
      <c r="J22" s="5">
        <f t="shared" si="5"/>
        <v>5</v>
      </c>
      <c r="K22" s="26">
        <v>44321</v>
      </c>
      <c r="L22" s="16" t="s">
        <v>43</v>
      </c>
      <c r="M22" s="14" t="s">
        <v>42</v>
      </c>
      <c r="N22" s="6">
        <f t="shared" si="6"/>
        <v>5</v>
      </c>
      <c r="O22" s="26">
        <v>44321</v>
      </c>
      <c r="P22" s="16" t="s">
        <v>25</v>
      </c>
      <c r="Q22" s="14" t="s">
        <v>66</v>
      </c>
    </row>
    <row r="23" customHeight="1" spans="2:17">
      <c r="B23" s="16"/>
      <c r="C23" s="16"/>
      <c r="D23" s="14" t="str">
        <f t="shared" si="0"/>
        <v/>
      </c>
      <c r="E23" s="14" t="str">
        <f t="shared" si="1"/>
        <v/>
      </c>
      <c r="F23" s="14" t="str">
        <f t="shared" si="2"/>
        <v/>
      </c>
      <c r="G23" s="15" t="str">
        <f t="shared" si="3"/>
        <v/>
      </c>
      <c r="H23" s="16"/>
      <c r="I23" s="25" t="str">
        <f t="shared" si="4"/>
        <v/>
      </c>
      <c r="J23" s="5">
        <f t="shared" si="5"/>
        <v>3</v>
      </c>
      <c r="K23" s="26">
        <v>44261</v>
      </c>
      <c r="L23" s="16" t="s">
        <v>47</v>
      </c>
      <c r="M23" s="14" t="s">
        <v>46</v>
      </c>
      <c r="N23" s="6">
        <f t="shared" si="6"/>
        <v>3</v>
      </c>
      <c r="O23" s="26">
        <v>44261</v>
      </c>
      <c r="P23" s="14" t="s">
        <v>49</v>
      </c>
      <c r="Q23" s="14" t="s">
        <v>67</v>
      </c>
    </row>
    <row r="24" customHeight="1" spans="2:17">
      <c r="B24" s="16"/>
      <c r="C24" s="16"/>
      <c r="D24" s="14" t="str">
        <f t="shared" si="0"/>
        <v/>
      </c>
      <c r="E24" s="14" t="str">
        <f t="shared" si="1"/>
        <v/>
      </c>
      <c r="F24" s="14" t="str">
        <f t="shared" si="2"/>
        <v/>
      </c>
      <c r="G24" s="15" t="str">
        <f t="shared" si="3"/>
        <v/>
      </c>
      <c r="H24" s="16"/>
      <c r="I24" s="25" t="str">
        <f t="shared" si="4"/>
        <v/>
      </c>
      <c r="J24" s="5">
        <f t="shared" si="5"/>
        <v>7</v>
      </c>
      <c r="K24" s="26">
        <v>44384</v>
      </c>
      <c r="L24" s="16" t="s">
        <v>51</v>
      </c>
      <c r="M24" s="14" t="s">
        <v>50</v>
      </c>
      <c r="N24" s="6">
        <f t="shared" si="6"/>
        <v>7</v>
      </c>
      <c r="O24" s="26">
        <v>44384</v>
      </c>
      <c r="P24" s="16" t="s">
        <v>27</v>
      </c>
      <c r="Q24" s="14" t="s">
        <v>68</v>
      </c>
    </row>
    <row r="25" customHeight="1" spans="2:17">
      <c r="B25" s="16"/>
      <c r="C25" s="16"/>
      <c r="D25" s="14" t="str">
        <f t="shared" si="0"/>
        <v/>
      </c>
      <c r="E25" s="14" t="str">
        <f t="shared" si="1"/>
        <v/>
      </c>
      <c r="F25" s="14" t="str">
        <f t="shared" si="2"/>
        <v/>
      </c>
      <c r="G25" s="15" t="str">
        <f t="shared" si="3"/>
        <v/>
      </c>
      <c r="H25" s="16"/>
      <c r="I25" s="25" t="str">
        <f t="shared" si="4"/>
        <v/>
      </c>
      <c r="J25" s="5">
        <f t="shared" si="5"/>
        <v>8</v>
      </c>
      <c r="K25" s="26">
        <v>44416</v>
      </c>
      <c r="L25" s="14" t="s">
        <v>23</v>
      </c>
      <c r="M25" s="14" t="s">
        <v>53</v>
      </c>
      <c r="N25" s="6">
        <f t="shared" si="6"/>
        <v>8</v>
      </c>
      <c r="O25" s="26">
        <v>44416</v>
      </c>
      <c r="P25" s="16" t="s">
        <v>29</v>
      </c>
      <c r="Q25" s="14" t="s">
        <v>69</v>
      </c>
    </row>
    <row r="26" customHeight="1" spans="2:17">
      <c r="B26" s="16"/>
      <c r="C26" s="16"/>
      <c r="D26" s="14" t="str">
        <f t="shared" si="0"/>
        <v/>
      </c>
      <c r="E26" s="14" t="str">
        <f t="shared" si="1"/>
        <v/>
      </c>
      <c r="F26" s="14" t="str">
        <f t="shared" si="2"/>
        <v/>
      </c>
      <c r="G26" s="15" t="str">
        <f t="shared" si="3"/>
        <v/>
      </c>
      <c r="H26" s="16"/>
      <c r="I26" s="25" t="str">
        <f t="shared" si="4"/>
        <v/>
      </c>
      <c r="J26" s="5">
        <f t="shared" si="5"/>
        <v>9</v>
      </c>
      <c r="K26" s="26">
        <v>44448</v>
      </c>
      <c r="L26" s="16" t="s">
        <v>27</v>
      </c>
      <c r="M26" s="14" t="s">
        <v>55</v>
      </c>
      <c r="N26" s="6">
        <f t="shared" si="6"/>
        <v>9</v>
      </c>
      <c r="O26" s="26">
        <v>44448</v>
      </c>
      <c r="P26" s="16" t="s">
        <v>41</v>
      </c>
      <c r="Q26" s="14" t="s">
        <v>70</v>
      </c>
    </row>
    <row r="27" customHeight="1" spans="2:17">
      <c r="B27" s="16"/>
      <c r="C27" s="16"/>
      <c r="D27" s="14" t="str">
        <f t="shared" si="0"/>
        <v/>
      </c>
      <c r="E27" s="14" t="str">
        <f t="shared" si="1"/>
        <v/>
      </c>
      <c r="F27" s="14" t="str">
        <f t="shared" si="2"/>
        <v/>
      </c>
      <c r="G27" s="15" t="str">
        <f t="shared" si="3"/>
        <v/>
      </c>
      <c r="H27" s="16"/>
      <c r="I27" s="25" t="str">
        <f t="shared" si="4"/>
        <v/>
      </c>
      <c r="J27" s="5" t="str">
        <f t="shared" si="5"/>
        <v/>
      </c>
      <c r="K27" s="26"/>
      <c r="L27" s="16"/>
      <c r="M27" s="14"/>
      <c r="N27" s="6">
        <f t="shared" si="6"/>
        <v>10</v>
      </c>
      <c r="O27" s="26">
        <v>44479</v>
      </c>
      <c r="P27" s="16" t="s">
        <v>45</v>
      </c>
      <c r="Q27" s="14" t="s">
        <v>71</v>
      </c>
    </row>
    <row r="28" customHeight="1" spans="9:17">
      <c r="I28" s="25" t="str">
        <f t="shared" si="4"/>
        <v/>
      </c>
      <c r="J28" s="5" t="str">
        <f t="shared" si="5"/>
        <v/>
      </c>
      <c r="K28" s="26"/>
      <c r="L28" s="16"/>
      <c r="M28" s="14"/>
      <c r="N28" s="6">
        <f t="shared" si="6"/>
        <v>11</v>
      </c>
      <c r="O28" s="26">
        <v>44511</v>
      </c>
      <c r="P28" s="14" t="s">
        <v>49</v>
      </c>
      <c r="Q28" s="14" t="s">
        <v>72</v>
      </c>
    </row>
    <row r="29" customHeight="1" spans="9:17">
      <c r="I29" s="25" t="str">
        <f t="shared" si="4"/>
        <v/>
      </c>
      <c r="J29" s="5" t="str">
        <f t="shared" ref="J29:J92" si="7">IF(K29="","",MONTH(K29))</f>
        <v/>
      </c>
      <c r="K29" s="26"/>
      <c r="L29" s="16"/>
      <c r="M29" s="14"/>
      <c r="N29" s="6">
        <f t="shared" ref="N29:N92" si="8">IF(O29="","",MONTH(O29))</f>
        <v>12</v>
      </c>
      <c r="O29" s="26">
        <v>44542</v>
      </c>
      <c r="P29" s="16" t="s">
        <v>27</v>
      </c>
      <c r="Q29" s="14" t="s">
        <v>73</v>
      </c>
    </row>
    <row r="30" customHeight="1" spans="10:14">
      <c r="J30" s="5" t="str">
        <f t="shared" si="7"/>
        <v/>
      </c>
      <c r="N30" s="6" t="str">
        <f t="shared" si="8"/>
        <v/>
      </c>
    </row>
    <row r="31" customHeight="1" spans="10:14">
      <c r="J31" s="5" t="str">
        <f t="shared" si="7"/>
        <v/>
      </c>
      <c r="N31" s="6" t="str">
        <f t="shared" si="8"/>
        <v/>
      </c>
    </row>
    <row r="32" customHeight="1" spans="10:14">
      <c r="J32" s="5" t="str">
        <f t="shared" si="7"/>
        <v/>
      </c>
      <c r="N32" s="6" t="str">
        <f t="shared" si="8"/>
        <v/>
      </c>
    </row>
    <row r="33" customHeight="1" spans="10:14">
      <c r="J33" s="5" t="str">
        <f t="shared" si="7"/>
        <v/>
      </c>
      <c r="N33" s="6" t="str">
        <f t="shared" si="8"/>
        <v/>
      </c>
    </row>
    <row r="34" customHeight="1" spans="10:14">
      <c r="J34" s="5" t="str">
        <f t="shared" si="7"/>
        <v/>
      </c>
      <c r="N34" s="6" t="str">
        <f t="shared" si="8"/>
        <v/>
      </c>
    </row>
    <row r="35" customHeight="1" spans="10:14">
      <c r="J35" s="5" t="str">
        <f t="shared" si="7"/>
        <v/>
      </c>
      <c r="N35" s="6" t="str">
        <f t="shared" si="8"/>
        <v/>
      </c>
    </row>
    <row r="36" customHeight="1" spans="10:14">
      <c r="J36" s="5" t="str">
        <f t="shared" si="7"/>
        <v/>
      </c>
      <c r="N36" s="6" t="str">
        <f t="shared" si="8"/>
        <v/>
      </c>
    </row>
    <row r="37" customHeight="1" spans="10:14">
      <c r="J37" s="5" t="str">
        <f t="shared" si="7"/>
        <v/>
      </c>
      <c r="N37" s="6" t="str">
        <f t="shared" si="8"/>
        <v/>
      </c>
    </row>
    <row r="38" customHeight="1" spans="10:14">
      <c r="J38" s="5" t="str">
        <f t="shared" si="7"/>
        <v/>
      </c>
      <c r="N38" s="6" t="str">
        <f t="shared" si="8"/>
        <v/>
      </c>
    </row>
    <row r="39" customHeight="1" spans="10:14">
      <c r="J39" s="5" t="str">
        <f t="shared" si="7"/>
        <v/>
      </c>
      <c r="N39" s="6" t="str">
        <f t="shared" si="8"/>
        <v/>
      </c>
    </row>
    <row r="40" customHeight="1" spans="10:14">
      <c r="J40" s="5" t="str">
        <f t="shared" si="7"/>
        <v/>
      </c>
      <c r="N40" s="6" t="str">
        <f t="shared" si="8"/>
        <v/>
      </c>
    </row>
    <row r="41" customHeight="1" spans="10:14">
      <c r="J41" s="5" t="str">
        <f t="shared" si="7"/>
        <v/>
      </c>
      <c r="N41" s="6" t="str">
        <f t="shared" si="8"/>
        <v/>
      </c>
    </row>
    <row r="42" customHeight="1" spans="10:14">
      <c r="J42" s="5" t="str">
        <f t="shared" si="7"/>
        <v/>
      </c>
      <c r="N42" s="6" t="str">
        <f t="shared" si="8"/>
        <v/>
      </c>
    </row>
    <row r="43" customHeight="1" spans="10:14">
      <c r="J43" s="5" t="str">
        <f t="shared" si="7"/>
        <v/>
      </c>
      <c r="N43" s="6" t="str">
        <f t="shared" si="8"/>
        <v/>
      </c>
    </row>
    <row r="44" customHeight="1" spans="10:14">
      <c r="J44" s="5" t="str">
        <f t="shared" si="7"/>
        <v/>
      </c>
      <c r="N44" s="6" t="str">
        <f t="shared" si="8"/>
        <v/>
      </c>
    </row>
    <row r="45" customHeight="1" spans="10:14">
      <c r="J45" s="5" t="str">
        <f t="shared" si="7"/>
        <v/>
      </c>
      <c r="N45" s="6" t="str">
        <f t="shared" si="8"/>
        <v/>
      </c>
    </row>
    <row r="46" customHeight="1" spans="10:14">
      <c r="J46" s="5" t="str">
        <f t="shared" si="7"/>
        <v/>
      </c>
      <c r="N46" s="6" t="str">
        <f t="shared" si="8"/>
        <v/>
      </c>
    </row>
    <row r="47" customHeight="1" spans="10:14">
      <c r="J47" s="5" t="str">
        <f t="shared" si="7"/>
        <v/>
      </c>
      <c r="N47" s="6" t="str">
        <f t="shared" si="8"/>
        <v/>
      </c>
    </row>
    <row r="48" customHeight="1" spans="10:14">
      <c r="J48" s="5" t="str">
        <f t="shared" si="7"/>
        <v/>
      </c>
      <c r="N48" s="6" t="str">
        <f t="shared" si="8"/>
        <v/>
      </c>
    </row>
    <row r="49" customHeight="1" spans="10:14">
      <c r="J49" s="5" t="str">
        <f t="shared" si="7"/>
        <v/>
      </c>
      <c r="N49" s="6" t="str">
        <f t="shared" si="8"/>
        <v/>
      </c>
    </row>
    <row r="50" customHeight="1" spans="10:14">
      <c r="J50" s="5" t="str">
        <f t="shared" si="7"/>
        <v/>
      </c>
      <c r="N50" s="6" t="str">
        <f t="shared" si="8"/>
        <v/>
      </c>
    </row>
    <row r="51" customHeight="1" spans="10:14">
      <c r="J51" s="5" t="str">
        <f t="shared" si="7"/>
        <v/>
      </c>
      <c r="N51" s="6" t="str">
        <f t="shared" si="8"/>
        <v/>
      </c>
    </row>
    <row r="52" customHeight="1" spans="10:14">
      <c r="J52" s="5" t="str">
        <f t="shared" si="7"/>
        <v/>
      </c>
      <c r="N52" s="6" t="str">
        <f t="shared" si="8"/>
        <v/>
      </c>
    </row>
    <row r="53" customHeight="1" spans="10:14">
      <c r="J53" s="5" t="str">
        <f t="shared" si="7"/>
        <v/>
      </c>
      <c r="N53" s="6" t="str">
        <f t="shared" si="8"/>
        <v/>
      </c>
    </row>
    <row r="54" customHeight="1" spans="10:14">
      <c r="J54" s="5" t="str">
        <f t="shared" si="7"/>
        <v/>
      </c>
      <c r="N54" s="6" t="str">
        <f t="shared" si="8"/>
        <v/>
      </c>
    </row>
    <row r="55" customHeight="1" spans="10:14">
      <c r="J55" s="5" t="str">
        <f t="shared" si="7"/>
        <v/>
      </c>
      <c r="N55" s="6" t="str">
        <f t="shared" si="8"/>
        <v/>
      </c>
    </row>
    <row r="56" customHeight="1" spans="10:14">
      <c r="J56" s="5" t="str">
        <f t="shared" si="7"/>
        <v/>
      </c>
      <c r="N56" s="6" t="str">
        <f t="shared" si="8"/>
        <v/>
      </c>
    </row>
    <row r="57" customHeight="1" spans="10:14">
      <c r="J57" s="5" t="str">
        <f t="shared" si="7"/>
        <v/>
      </c>
      <c r="N57" s="6" t="str">
        <f t="shared" si="8"/>
        <v/>
      </c>
    </row>
    <row r="58" customHeight="1" spans="10:14">
      <c r="J58" s="5" t="str">
        <f t="shared" si="7"/>
        <v/>
      </c>
      <c r="N58" s="6" t="str">
        <f t="shared" si="8"/>
        <v/>
      </c>
    </row>
    <row r="59" customHeight="1" spans="10:14">
      <c r="J59" s="5" t="str">
        <f t="shared" si="7"/>
        <v/>
      </c>
      <c r="N59" s="6" t="str">
        <f t="shared" si="8"/>
        <v/>
      </c>
    </row>
    <row r="60" customHeight="1" spans="10:14">
      <c r="J60" s="5" t="str">
        <f t="shared" si="7"/>
        <v/>
      </c>
      <c r="N60" s="6" t="str">
        <f t="shared" si="8"/>
        <v/>
      </c>
    </row>
    <row r="61" customHeight="1" spans="10:14">
      <c r="J61" s="5" t="str">
        <f t="shared" si="7"/>
        <v/>
      </c>
      <c r="N61" s="6" t="str">
        <f t="shared" si="8"/>
        <v/>
      </c>
    </row>
    <row r="62" customHeight="1" spans="10:14">
      <c r="J62" s="5" t="str">
        <f t="shared" si="7"/>
        <v/>
      </c>
      <c r="N62" s="6" t="str">
        <f t="shared" si="8"/>
        <v/>
      </c>
    </row>
    <row r="63" customHeight="1" spans="10:14">
      <c r="J63" s="5" t="str">
        <f t="shared" si="7"/>
        <v/>
      </c>
      <c r="N63" s="6" t="str">
        <f t="shared" si="8"/>
        <v/>
      </c>
    </row>
    <row r="64" customHeight="1" spans="10:14">
      <c r="J64" s="5" t="str">
        <f t="shared" si="7"/>
        <v/>
      </c>
      <c r="N64" s="6" t="str">
        <f t="shared" si="8"/>
        <v/>
      </c>
    </row>
    <row r="65" customHeight="1" spans="10:14">
      <c r="J65" s="5" t="str">
        <f t="shared" si="7"/>
        <v/>
      </c>
      <c r="N65" s="6" t="str">
        <f t="shared" si="8"/>
        <v/>
      </c>
    </row>
    <row r="66" customHeight="1" spans="10:14">
      <c r="J66" s="5" t="str">
        <f t="shared" si="7"/>
        <v/>
      </c>
      <c r="N66" s="6" t="str">
        <f t="shared" si="8"/>
        <v/>
      </c>
    </row>
    <row r="67" customHeight="1" spans="10:14">
      <c r="J67" s="5" t="str">
        <f t="shared" si="7"/>
        <v/>
      </c>
      <c r="N67" s="6" t="str">
        <f t="shared" si="8"/>
        <v/>
      </c>
    </row>
    <row r="68" customHeight="1" spans="10:14">
      <c r="J68" s="5" t="str">
        <f t="shared" si="7"/>
        <v/>
      </c>
      <c r="N68" s="6" t="str">
        <f t="shared" si="8"/>
        <v/>
      </c>
    </row>
    <row r="69" customHeight="1" spans="10:14">
      <c r="J69" s="5" t="str">
        <f t="shared" si="7"/>
        <v/>
      </c>
      <c r="N69" s="6" t="str">
        <f t="shared" si="8"/>
        <v/>
      </c>
    </row>
    <row r="70" customHeight="1" spans="10:14">
      <c r="J70" s="5" t="str">
        <f t="shared" si="7"/>
        <v/>
      </c>
      <c r="N70" s="6" t="str">
        <f t="shared" si="8"/>
        <v/>
      </c>
    </row>
    <row r="71" customHeight="1" spans="10:14">
      <c r="J71" s="5" t="str">
        <f t="shared" si="7"/>
        <v/>
      </c>
      <c r="N71" s="6" t="str">
        <f t="shared" si="8"/>
        <v/>
      </c>
    </row>
    <row r="72" customHeight="1" spans="10:14">
      <c r="J72" s="5" t="str">
        <f t="shared" si="7"/>
        <v/>
      </c>
      <c r="N72" s="6" t="str">
        <f t="shared" si="8"/>
        <v/>
      </c>
    </row>
    <row r="73" customHeight="1" spans="10:14">
      <c r="J73" s="5" t="str">
        <f t="shared" si="7"/>
        <v/>
      </c>
      <c r="N73" s="6" t="str">
        <f t="shared" si="8"/>
        <v/>
      </c>
    </row>
    <row r="74" customHeight="1" spans="10:14">
      <c r="J74" s="5" t="str">
        <f t="shared" si="7"/>
        <v/>
      </c>
      <c r="N74" s="6" t="str">
        <f t="shared" si="8"/>
        <v/>
      </c>
    </row>
    <row r="75" customHeight="1" spans="10:14">
      <c r="J75" s="5" t="str">
        <f t="shared" si="7"/>
        <v/>
      </c>
      <c r="N75" s="6" t="str">
        <f t="shared" si="8"/>
        <v/>
      </c>
    </row>
    <row r="76" customHeight="1" spans="10:14">
      <c r="J76" s="5" t="str">
        <f t="shared" si="7"/>
        <v/>
      </c>
      <c r="N76" s="6" t="str">
        <f t="shared" si="8"/>
        <v/>
      </c>
    </row>
    <row r="77" customHeight="1" spans="10:14">
      <c r="J77" s="5" t="str">
        <f t="shared" si="7"/>
        <v/>
      </c>
      <c r="N77" s="6" t="str">
        <f t="shared" si="8"/>
        <v/>
      </c>
    </row>
    <row r="78" customHeight="1" spans="10:14">
      <c r="J78" s="5" t="str">
        <f t="shared" si="7"/>
        <v/>
      </c>
      <c r="N78" s="6" t="str">
        <f t="shared" si="8"/>
        <v/>
      </c>
    </row>
    <row r="79" customHeight="1" spans="10:14">
      <c r="J79" s="5" t="str">
        <f t="shared" si="7"/>
        <v/>
      </c>
      <c r="N79" s="6" t="str">
        <f t="shared" si="8"/>
        <v/>
      </c>
    </row>
    <row r="80" customHeight="1" spans="10:14">
      <c r="J80" s="5" t="str">
        <f t="shared" si="7"/>
        <v/>
      </c>
      <c r="N80" s="6" t="str">
        <f t="shared" si="8"/>
        <v/>
      </c>
    </row>
    <row r="81" customHeight="1" spans="10:14">
      <c r="J81" s="5" t="str">
        <f t="shared" si="7"/>
        <v/>
      </c>
      <c r="N81" s="6" t="str">
        <f t="shared" si="8"/>
        <v/>
      </c>
    </row>
    <row r="82" customHeight="1" spans="10:14">
      <c r="J82" s="5" t="str">
        <f t="shared" si="7"/>
        <v/>
      </c>
      <c r="N82" s="6" t="str">
        <f t="shared" si="8"/>
        <v/>
      </c>
    </row>
    <row r="83" customHeight="1" spans="10:14">
      <c r="J83" s="5" t="str">
        <f t="shared" si="7"/>
        <v/>
      </c>
      <c r="N83" s="6" t="str">
        <f t="shared" si="8"/>
        <v/>
      </c>
    </row>
    <row r="84" customHeight="1" spans="10:14">
      <c r="J84" s="5" t="str">
        <f t="shared" si="7"/>
        <v/>
      </c>
      <c r="N84" s="6" t="str">
        <f t="shared" si="8"/>
        <v/>
      </c>
    </row>
    <row r="85" customHeight="1" spans="10:14">
      <c r="J85" s="5" t="str">
        <f t="shared" si="7"/>
        <v/>
      </c>
      <c r="N85" s="6" t="str">
        <f t="shared" si="8"/>
        <v/>
      </c>
    </row>
    <row r="86" customHeight="1" spans="10:14">
      <c r="J86" s="5" t="str">
        <f t="shared" si="7"/>
        <v/>
      </c>
      <c r="N86" s="6" t="str">
        <f t="shared" si="8"/>
        <v/>
      </c>
    </row>
    <row r="87" customHeight="1" spans="10:14">
      <c r="J87" s="5" t="str">
        <f t="shared" si="7"/>
        <v/>
      </c>
      <c r="N87" s="6" t="str">
        <f t="shared" si="8"/>
        <v/>
      </c>
    </row>
    <row r="88" customHeight="1" spans="10:14">
      <c r="J88" s="5" t="str">
        <f t="shared" si="7"/>
        <v/>
      </c>
      <c r="N88" s="6" t="str">
        <f t="shared" si="8"/>
        <v/>
      </c>
    </row>
    <row r="89" customHeight="1" spans="10:14">
      <c r="J89" s="5" t="str">
        <f t="shared" si="7"/>
        <v/>
      </c>
      <c r="N89" s="6" t="str">
        <f t="shared" si="8"/>
        <v/>
      </c>
    </row>
    <row r="90" customHeight="1" spans="10:14">
      <c r="J90" s="5" t="str">
        <f t="shared" si="7"/>
        <v/>
      </c>
      <c r="N90" s="6" t="str">
        <f t="shared" si="8"/>
        <v/>
      </c>
    </row>
    <row r="91" customHeight="1" spans="10:14">
      <c r="J91" s="5" t="str">
        <f t="shared" si="7"/>
        <v/>
      </c>
      <c r="N91" s="6" t="str">
        <f t="shared" si="8"/>
        <v/>
      </c>
    </row>
    <row r="92" customHeight="1" spans="10:14">
      <c r="J92" s="5" t="str">
        <f t="shared" si="7"/>
        <v/>
      </c>
      <c r="N92" s="6" t="str">
        <f t="shared" si="8"/>
        <v/>
      </c>
    </row>
    <row r="93" customHeight="1" spans="10:14">
      <c r="J93" s="5" t="str">
        <f t="shared" ref="J93:J156" si="9">IF(K93="","",MONTH(K93))</f>
        <v/>
      </c>
      <c r="N93" s="6" t="str">
        <f t="shared" ref="N93:N156" si="10">IF(O93="","",MONTH(O93))</f>
        <v/>
      </c>
    </row>
    <row r="94" customHeight="1" spans="10:14">
      <c r="J94" s="5" t="str">
        <f t="shared" si="9"/>
        <v/>
      </c>
      <c r="N94" s="6" t="str">
        <f t="shared" si="10"/>
        <v/>
      </c>
    </row>
    <row r="95" customHeight="1" spans="10:14">
      <c r="J95" s="5" t="str">
        <f t="shared" si="9"/>
        <v/>
      </c>
      <c r="N95" s="6" t="str">
        <f t="shared" si="10"/>
        <v/>
      </c>
    </row>
    <row r="96" customHeight="1" spans="10:14">
      <c r="J96" s="5" t="str">
        <f t="shared" si="9"/>
        <v/>
      </c>
      <c r="N96" s="6" t="str">
        <f t="shared" si="10"/>
        <v/>
      </c>
    </row>
    <row r="97" customHeight="1" spans="10:14">
      <c r="J97" s="5" t="str">
        <f t="shared" si="9"/>
        <v/>
      </c>
      <c r="N97" s="6" t="str">
        <f t="shared" si="10"/>
        <v/>
      </c>
    </row>
    <row r="98" customHeight="1" spans="10:14">
      <c r="J98" s="5" t="str">
        <f t="shared" si="9"/>
        <v/>
      </c>
      <c r="N98" s="6" t="str">
        <f t="shared" si="10"/>
        <v/>
      </c>
    </row>
    <row r="99" customHeight="1" spans="10:14">
      <c r="J99" s="5" t="str">
        <f t="shared" si="9"/>
        <v/>
      </c>
      <c r="N99" s="6" t="str">
        <f t="shared" si="10"/>
        <v/>
      </c>
    </row>
    <row r="100" customHeight="1" spans="10:14">
      <c r="J100" s="5" t="str">
        <f t="shared" si="9"/>
        <v/>
      </c>
      <c r="N100" s="6" t="str">
        <f t="shared" si="10"/>
        <v/>
      </c>
    </row>
    <row r="101" customHeight="1" spans="10:14">
      <c r="J101" s="5" t="str">
        <f t="shared" si="9"/>
        <v/>
      </c>
      <c r="N101" s="6" t="str">
        <f t="shared" si="10"/>
        <v/>
      </c>
    </row>
    <row r="102" customHeight="1" spans="10:14">
      <c r="J102" s="5" t="str">
        <f t="shared" si="9"/>
        <v/>
      </c>
      <c r="N102" s="6" t="str">
        <f t="shared" si="10"/>
        <v/>
      </c>
    </row>
    <row r="103" customHeight="1" spans="10:14">
      <c r="J103" s="5" t="str">
        <f t="shared" si="9"/>
        <v/>
      </c>
      <c r="N103" s="6" t="str">
        <f t="shared" si="10"/>
        <v/>
      </c>
    </row>
    <row r="104" customHeight="1" spans="10:14">
      <c r="J104" s="5" t="str">
        <f t="shared" si="9"/>
        <v/>
      </c>
      <c r="N104" s="6" t="str">
        <f t="shared" si="10"/>
        <v/>
      </c>
    </row>
    <row r="105" customHeight="1" spans="10:14">
      <c r="J105" s="5" t="str">
        <f t="shared" si="9"/>
        <v/>
      </c>
      <c r="N105" s="6" t="str">
        <f t="shared" si="10"/>
        <v/>
      </c>
    </row>
    <row r="106" customHeight="1" spans="10:14">
      <c r="J106" s="5" t="str">
        <f t="shared" si="9"/>
        <v/>
      </c>
      <c r="N106" s="6" t="str">
        <f t="shared" si="10"/>
        <v/>
      </c>
    </row>
    <row r="107" customHeight="1" spans="10:14">
      <c r="J107" s="5" t="str">
        <f t="shared" si="9"/>
        <v/>
      </c>
      <c r="N107" s="6" t="str">
        <f t="shared" si="10"/>
        <v/>
      </c>
    </row>
    <row r="108" customHeight="1" spans="10:14">
      <c r="J108" s="5" t="str">
        <f t="shared" si="9"/>
        <v/>
      </c>
      <c r="N108" s="6" t="str">
        <f t="shared" si="10"/>
        <v/>
      </c>
    </row>
    <row r="109" customHeight="1" spans="10:14">
      <c r="J109" s="5" t="str">
        <f t="shared" si="9"/>
        <v/>
      </c>
      <c r="N109" s="6" t="str">
        <f t="shared" si="10"/>
        <v/>
      </c>
    </row>
    <row r="110" customHeight="1" spans="10:14">
      <c r="J110" s="5" t="str">
        <f t="shared" si="9"/>
        <v/>
      </c>
      <c r="N110" s="6" t="str">
        <f t="shared" si="10"/>
        <v/>
      </c>
    </row>
    <row r="111" customHeight="1" spans="10:14">
      <c r="J111" s="5" t="str">
        <f t="shared" si="9"/>
        <v/>
      </c>
      <c r="N111" s="6" t="str">
        <f t="shared" si="10"/>
        <v/>
      </c>
    </row>
    <row r="112" customHeight="1" spans="10:14">
      <c r="J112" s="5" t="str">
        <f t="shared" si="9"/>
        <v/>
      </c>
      <c r="N112" s="6" t="str">
        <f t="shared" si="10"/>
        <v/>
      </c>
    </row>
    <row r="113" customHeight="1" spans="10:14">
      <c r="J113" s="5" t="str">
        <f t="shared" si="9"/>
        <v/>
      </c>
      <c r="N113" s="6" t="str">
        <f t="shared" si="10"/>
        <v/>
      </c>
    </row>
    <row r="114" customHeight="1" spans="10:14">
      <c r="J114" s="5" t="str">
        <f t="shared" si="9"/>
        <v/>
      </c>
      <c r="N114" s="6" t="str">
        <f t="shared" si="10"/>
        <v/>
      </c>
    </row>
    <row r="115" customHeight="1" spans="10:14">
      <c r="J115" s="5" t="str">
        <f t="shared" si="9"/>
        <v/>
      </c>
      <c r="N115" s="6" t="str">
        <f t="shared" si="10"/>
        <v/>
      </c>
    </row>
    <row r="116" customHeight="1" spans="10:14">
      <c r="J116" s="5" t="str">
        <f t="shared" si="9"/>
        <v/>
      </c>
      <c r="N116" s="6" t="str">
        <f t="shared" si="10"/>
        <v/>
      </c>
    </row>
    <row r="117" customHeight="1" spans="10:14">
      <c r="J117" s="5" t="str">
        <f t="shared" si="9"/>
        <v/>
      </c>
      <c r="N117" s="6" t="str">
        <f t="shared" si="10"/>
        <v/>
      </c>
    </row>
    <row r="118" customHeight="1" spans="10:14">
      <c r="J118" s="5" t="str">
        <f t="shared" si="9"/>
        <v/>
      </c>
      <c r="N118" s="6" t="str">
        <f t="shared" si="10"/>
        <v/>
      </c>
    </row>
    <row r="119" customHeight="1" spans="10:14">
      <c r="J119" s="5" t="str">
        <f t="shared" si="9"/>
        <v/>
      </c>
      <c r="N119" s="6" t="str">
        <f t="shared" si="10"/>
        <v/>
      </c>
    </row>
    <row r="120" customHeight="1" spans="10:14">
      <c r="J120" s="5" t="str">
        <f t="shared" si="9"/>
        <v/>
      </c>
      <c r="N120" s="6" t="str">
        <f t="shared" si="10"/>
        <v/>
      </c>
    </row>
    <row r="121" customHeight="1" spans="10:14">
      <c r="J121" s="5" t="str">
        <f t="shared" si="9"/>
        <v/>
      </c>
      <c r="N121" s="6" t="str">
        <f t="shared" si="10"/>
        <v/>
      </c>
    </row>
    <row r="122" customHeight="1" spans="10:14">
      <c r="J122" s="5" t="str">
        <f t="shared" si="9"/>
        <v/>
      </c>
      <c r="N122" s="6" t="str">
        <f t="shared" si="10"/>
        <v/>
      </c>
    </row>
    <row r="123" customHeight="1" spans="10:14">
      <c r="J123" s="5" t="str">
        <f t="shared" si="9"/>
        <v/>
      </c>
      <c r="N123" s="6" t="str">
        <f t="shared" si="10"/>
        <v/>
      </c>
    </row>
    <row r="124" customHeight="1" spans="10:14">
      <c r="J124" s="5" t="str">
        <f t="shared" si="9"/>
        <v/>
      </c>
      <c r="N124" s="6" t="str">
        <f t="shared" si="10"/>
        <v/>
      </c>
    </row>
    <row r="125" customHeight="1" spans="10:14">
      <c r="J125" s="5" t="str">
        <f t="shared" si="9"/>
        <v/>
      </c>
      <c r="N125" s="6" t="str">
        <f t="shared" si="10"/>
        <v/>
      </c>
    </row>
    <row r="126" customHeight="1" spans="10:14">
      <c r="J126" s="5" t="str">
        <f t="shared" si="9"/>
        <v/>
      </c>
      <c r="N126" s="6" t="str">
        <f t="shared" si="10"/>
        <v/>
      </c>
    </row>
    <row r="127" customHeight="1" spans="10:14">
      <c r="J127" s="5" t="str">
        <f t="shared" si="9"/>
        <v/>
      </c>
      <c r="N127" s="6" t="str">
        <f t="shared" si="10"/>
        <v/>
      </c>
    </row>
    <row r="128" customHeight="1" spans="10:14">
      <c r="J128" s="5" t="str">
        <f t="shared" si="9"/>
        <v/>
      </c>
      <c r="N128" s="6" t="str">
        <f t="shared" si="10"/>
        <v/>
      </c>
    </row>
    <row r="129" customHeight="1" spans="10:14">
      <c r="J129" s="5" t="str">
        <f t="shared" si="9"/>
        <v/>
      </c>
      <c r="N129" s="6" t="str">
        <f t="shared" si="10"/>
        <v/>
      </c>
    </row>
    <row r="130" customHeight="1" spans="10:14">
      <c r="J130" s="5" t="str">
        <f t="shared" si="9"/>
        <v/>
      </c>
      <c r="N130" s="6" t="str">
        <f t="shared" si="10"/>
        <v/>
      </c>
    </row>
    <row r="131" customHeight="1" spans="10:14">
      <c r="J131" s="5" t="str">
        <f t="shared" si="9"/>
        <v/>
      </c>
      <c r="N131" s="6" t="str">
        <f t="shared" si="10"/>
        <v/>
      </c>
    </row>
    <row r="132" customHeight="1" spans="10:14">
      <c r="J132" s="5" t="str">
        <f t="shared" si="9"/>
        <v/>
      </c>
      <c r="N132" s="6" t="str">
        <f t="shared" si="10"/>
        <v/>
      </c>
    </row>
    <row r="133" customHeight="1" spans="10:14">
      <c r="J133" s="5" t="str">
        <f t="shared" si="9"/>
        <v/>
      </c>
      <c r="N133" s="6" t="str">
        <f t="shared" si="10"/>
        <v/>
      </c>
    </row>
    <row r="134" customHeight="1" spans="10:14">
      <c r="J134" s="5" t="str">
        <f t="shared" si="9"/>
        <v/>
      </c>
      <c r="N134" s="6" t="str">
        <f t="shared" si="10"/>
        <v/>
      </c>
    </row>
    <row r="135" customHeight="1" spans="10:14">
      <c r="J135" s="5" t="str">
        <f t="shared" si="9"/>
        <v/>
      </c>
      <c r="N135" s="6" t="str">
        <f t="shared" si="10"/>
        <v/>
      </c>
    </row>
    <row r="136" customHeight="1" spans="10:14">
      <c r="J136" s="5" t="str">
        <f t="shared" si="9"/>
        <v/>
      </c>
      <c r="N136" s="6" t="str">
        <f t="shared" si="10"/>
        <v/>
      </c>
    </row>
    <row r="137" customHeight="1" spans="10:14">
      <c r="J137" s="5" t="str">
        <f t="shared" si="9"/>
        <v/>
      </c>
      <c r="N137" s="6" t="str">
        <f t="shared" si="10"/>
        <v/>
      </c>
    </row>
    <row r="138" customHeight="1" spans="10:14">
      <c r="J138" s="5" t="str">
        <f t="shared" si="9"/>
        <v/>
      </c>
      <c r="N138" s="6" t="str">
        <f t="shared" si="10"/>
        <v/>
      </c>
    </row>
    <row r="139" customHeight="1" spans="10:14">
      <c r="J139" s="5" t="str">
        <f t="shared" si="9"/>
        <v/>
      </c>
      <c r="N139" s="6" t="str">
        <f t="shared" si="10"/>
        <v/>
      </c>
    </row>
    <row r="140" customHeight="1" spans="10:14">
      <c r="J140" s="5" t="str">
        <f t="shared" si="9"/>
        <v/>
      </c>
      <c r="N140" s="6" t="str">
        <f t="shared" si="10"/>
        <v/>
      </c>
    </row>
    <row r="141" customHeight="1" spans="10:14">
      <c r="J141" s="5" t="str">
        <f t="shared" si="9"/>
        <v/>
      </c>
      <c r="N141" s="6" t="str">
        <f t="shared" si="10"/>
        <v/>
      </c>
    </row>
    <row r="142" customHeight="1" spans="10:14">
      <c r="J142" s="5" t="str">
        <f t="shared" si="9"/>
        <v/>
      </c>
      <c r="N142" s="6" t="str">
        <f t="shared" si="10"/>
        <v/>
      </c>
    </row>
    <row r="143" customHeight="1" spans="10:14">
      <c r="J143" s="5" t="str">
        <f t="shared" si="9"/>
        <v/>
      </c>
      <c r="N143" s="6" t="str">
        <f t="shared" si="10"/>
        <v/>
      </c>
    </row>
    <row r="144" customHeight="1" spans="10:14">
      <c r="J144" s="5" t="str">
        <f t="shared" si="9"/>
        <v/>
      </c>
      <c r="N144" s="6" t="str">
        <f t="shared" si="10"/>
        <v/>
      </c>
    </row>
    <row r="145" customHeight="1" spans="10:14">
      <c r="J145" s="5" t="str">
        <f t="shared" si="9"/>
        <v/>
      </c>
      <c r="N145" s="6" t="str">
        <f t="shared" si="10"/>
        <v/>
      </c>
    </row>
    <row r="146" customHeight="1" spans="10:14">
      <c r="J146" s="5" t="str">
        <f t="shared" si="9"/>
        <v/>
      </c>
      <c r="N146" s="6" t="str">
        <f t="shared" si="10"/>
        <v/>
      </c>
    </row>
    <row r="147" customHeight="1" spans="10:14">
      <c r="J147" s="5" t="str">
        <f t="shared" si="9"/>
        <v/>
      </c>
      <c r="N147" s="6" t="str">
        <f t="shared" si="10"/>
        <v/>
      </c>
    </row>
    <row r="148" customHeight="1" spans="10:14">
      <c r="J148" s="5" t="str">
        <f t="shared" si="9"/>
        <v/>
      </c>
      <c r="N148" s="6" t="str">
        <f t="shared" si="10"/>
        <v/>
      </c>
    </row>
    <row r="149" customHeight="1" spans="10:14">
      <c r="J149" s="5" t="str">
        <f t="shared" si="9"/>
        <v/>
      </c>
      <c r="N149" s="6" t="str">
        <f t="shared" si="10"/>
        <v/>
      </c>
    </row>
    <row r="150" customHeight="1" spans="10:14">
      <c r="J150" s="5" t="str">
        <f t="shared" si="9"/>
        <v/>
      </c>
      <c r="N150" s="6" t="str">
        <f t="shared" si="10"/>
        <v/>
      </c>
    </row>
    <row r="151" customHeight="1" spans="10:14">
      <c r="J151" s="5" t="str">
        <f t="shared" si="9"/>
        <v/>
      </c>
      <c r="N151" s="6" t="str">
        <f t="shared" si="10"/>
        <v/>
      </c>
    </row>
    <row r="152" customHeight="1" spans="10:14">
      <c r="J152" s="5" t="str">
        <f t="shared" si="9"/>
        <v/>
      </c>
      <c r="N152" s="6" t="str">
        <f t="shared" si="10"/>
        <v/>
      </c>
    </row>
    <row r="153" customHeight="1" spans="10:14">
      <c r="J153" s="5" t="str">
        <f t="shared" si="9"/>
        <v/>
      </c>
      <c r="N153" s="6" t="str">
        <f t="shared" si="10"/>
        <v/>
      </c>
    </row>
    <row r="154" customHeight="1" spans="10:14">
      <c r="J154" s="5" t="str">
        <f t="shared" si="9"/>
        <v/>
      </c>
      <c r="N154" s="6" t="str">
        <f t="shared" si="10"/>
        <v/>
      </c>
    </row>
    <row r="155" customHeight="1" spans="10:14">
      <c r="J155" s="5" t="str">
        <f t="shared" si="9"/>
        <v/>
      </c>
      <c r="N155" s="6" t="str">
        <f t="shared" si="10"/>
        <v/>
      </c>
    </row>
    <row r="156" customHeight="1" spans="10:14">
      <c r="J156" s="5" t="str">
        <f t="shared" si="9"/>
        <v/>
      </c>
      <c r="N156" s="6" t="str">
        <f t="shared" si="10"/>
        <v/>
      </c>
    </row>
    <row r="157" customHeight="1" spans="10:14">
      <c r="J157" s="5" t="str">
        <f t="shared" ref="J157:J220" si="11">IF(K157="","",MONTH(K157))</f>
        <v/>
      </c>
      <c r="N157" s="6" t="str">
        <f t="shared" ref="N157:N220" si="12">IF(O157="","",MONTH(O157))</f>
        <v/>
      </c>
    </row>
    <row r="158" customHeight="1" spans="10:14">
      <c r="J158" s="5" t="str">
        <f t="shared" si="11"/>
        <v/>
      </c>
      <c r="N158" s="6" t="str">
        <f t="shared" si="12"/>
        <v/>
      </c>
    </row>
    <row r="159" customHeight="1" spans="10:14">
      <c r="J159" s="5" t="str">
        <f t="shared" si="11"/>
        <v/>
      </c>
      <c r="N159" s="6" t="str">
        <f t="shared" si="12"/>
        <v/>
      </c>
    </row>
    <row r="160" customHeight="1" spans="10:14">
      <c r="J160" s="5" t="str">
        <f t="shared" si="11"/>
        <v/>
      </c>
      <c r="N160" s="6" t="str">
        <f t="shared" si="12"/>
        <v/>
      </c>
    </row>
    <row r="161" customHeight="1" spans="10:14">
      <c r="J161" s="5" t="str">
        <f t="shared" si="11"/>
        <v/>
      </c>
      <c r="N161" s="6" t="str">
        <f t="shared" si="12"/>
        <v/>
      </c>
    </row>
    <row r="162" customHeight="1" spans="10:14">
      <c r="J162" s="5" t="str">
        <f t="shared" si="11"/>
        <v/>
      </c>
      <c r="N162" s="6" t="str">
        <f t="shared" si="12"/>
        <v/>
      </c>
    </row>
    <row r="163" customHeight="1" spans="10:14">
      <c r="J163" s="5" t="str">
        <f t="shared" si="11"/>
        <v/>
      </c>
      <c r="N163" s="6" t="str">
        <f t="shared" si="12"/>
        <v/>
      </c>
    </row>
    <row r="164" customHeight="1" spans="10:14">
      <c r="J164" s="5" t="str">
        <f t="shared" si="11"/>
        <v/>
      </c>
      <c r="N164" s="6" t="str">
        <f t="shared" si="12"/>
        <v/>
      </c>
    </row>
    <row r="165" customHeight="1" spans="10:14">
      <c r="J165" s="5" t="str">
        <f t="shared" si="11"/>
        <v/>
      </c>
      <c r="N165" s="6" t="str">
        <f t="shared" si="12"/>
        <v/>
      </c>
    </row>
    <row r="166" customHeight="1" spans="10:14">
      <c r="J166" s="5" t="str">
        <f t="shared" si="11"/>
        <v/>
      </c>
      <c r="N166" s="6" t="str">
        <f t="shared" si="12"/>
        <v/>
      </c>
    </row>
    <row r="167" customHeight="1" spans="10:14">
      <c r="J167" s="5" t="str">
        <f t="shared" si="11"/>
        <v/>
      </c>
      <c r="N167" s="6" t="str">
        <f t="shared" si="12"/>
        <v/>
      </c>
    </row>
    <row r="168" customHeight="1" spans="10:14">
      <c r="J168" s="5" t="str">
        <f t="shared" si="11"/>
        <v/>
      </c>
      <c r="N168" s="6" t="str">
        <f t="shared" si="12"/>
        <v/>
      </c>
    </row>
    <row r="169" customHeight="1" spans="10:14">
      <c r="J169" s="5" t="str">
        <f t="shared" si="11"/>
        <v/>
      </c>
      <c r="N169" s="6" t="str">
        <f t="shared" si="12"/>
        <v/>
      </c>
    </row>
    <row r="170" customHeight="1" spans="10:14">
      <c r="J170" s="5" t="str">
        <f t="shared" si="11"/>
        <v/>
      </c>
      <c r="N170" s="6" t="str">
        <f t="shared" si="12"/>
        <v/>
      </c>
    </row>
    <row r="171" customHeight="1" spans="10:14">
      <c r="J171" s="5" t="str">
        <f t="shared" si="11"/>
        <v/>
      </c>
      <c r="N171" s="6" t="str">
        <f t="shared" si="12"/>
        <v/>
      </c>
    </row>
    <row r="172" customHeight="1" spans="10:14">
      <c r="J172" s="5" t="str">
        <f t="shared" si="11"/>
        <v/>
      </c>
      <c r="N172" s="6" t="str">
        <f t="shared" si="12"/>
        <v/>
      </c>
    </row>
    <row r="173" customHeight="1" spans="10:14">
      <c r="J173" s="5" t="str">
        <f t="shared" si="11"/>
        <v/>
      </c>
      <c r="N173" s="6" t="str">
        <f t="shared" si="12"/>
        <v/>
      </c>
    </row>
    <row r="174" customHeight="1" spans="10:14">
      <c r="J174" s="5" t="str">
        <f t="shared" si="11"/>
        <v/>
      </c>
      <c r="N174" s="6" t="str">
        <f t="shared" si="12"/>
        <v/>
      </c>
    </row>
    <row r="175" customHeight="1" spans="10:14">
      <c r="J175" s="5" t="str">
        <f t="shared" si="11"/>
        <v/>
      </c>
      <c r="N175" s="6" t="str">
        <f t="shared" si="12"/>
        <v/>
      </c>
    </row>
    <row r="176" customHeight="1" spans="10:14">
      <c r="J176" s="5" t="str">
        <f t="shared" si="11"/>
        <v/>
      </c>
      <c r="N176" s="6" t="str">
        <f t="shared" si="12"/>
        <v/>
      </c>
    </row>
    <row r="177" customHeight="1" spans="10:14">
      <c r="J177" s="5" t="str">
        <f t="shared" si="11"/>
        <v/>
      </c>
      <c r="N177" s="6" t="str">
        <f t="shared" si="12"/>
        <v/>
      </c>
    </row>
    <row r="178" customHeight="1" spans="10:14">
      <c r="J178" s="5" t="str">
        <f t="shared" si="11"/>
        <v/>
      </c>
      <c r="N178" s="6" t="str">
        <f t="shared" si="12"/>
        <v/>
      </c>
    </row>
    <row r="179" customHeight="1" spans="10:14">
      <c r="J179" s="5" t="str">
        <f t="shared" si="11"/>
        <v/>
      </c>
      <c r="N179" s="6" t="str">
        <f t="shared" si="12"/>
        <v/>
      </c>
    </row>
    <row r="180" customHeight="1" spans="10:14">
      <c r="J180" s="5" t="str">
        <f t="shared" si="11"/>
        <v/>
      </c>
      <c r="N180" s="6" t="str">
        <f t="shared" si="12"/>
        <v/>
      </c>
    </row>
    <row r="181" customHeight="1" spans="10:14">
      <c r="J181" s="5" t="str">
        <f t="shared" si="11"/>
        <v/>
      </c>
      <c r="N181" s="6" t="str">
        <f t="shared" si="12"/>
        <v/>
      </c>
    </row>
    <row r="182" customHeight="1" spans="10:14">
      <c r="J182" s="5" t="str">
        <f t="shared" si="11"/>
        <v/>
      </c>
      <c r="N182" s="6" t="str">
        <f t="shared" si="12"/>
        <v/>
      </c>
    </row>
    <row r="183" customHeight="1" spans="10:14">
      <c r="J183" s="5" t="str">
        <f t="shared" si="11"/>
        <v/>
      </c>
      <c r="N183" s="6" t="str">
        <f t="shared" si="12"/>
        <v/>
      </c>
    </row>
    <row r="184" customHeight="1" spans="10:14">
      <c r="J184" s="5" t="str">
        <f t="shared" si="11"/>
        <v/>
      </c>
      <c r="N184" s="6" t="str">
        <f t="shared" si="12"/>
        <v/>
      </c>
    </row>
    <row r="185" customHeight="1" spans="10:14">
      <c r="J185" s="5" t="str">
        <f t="shared" si="11"/>
        <v/>
      </c>
      <c r="N185" s="6" t="str">
        <f t="shared" si="12"/>
        <v/>
      </c>
    </row>
    <row r="186" customHeight="1" spans="10:14">
      <c r="J186" s="5" t="str">
        <f t="shared" si="11"/>
        <v/>
      </c>
      <c r="N186" s="6" t="str">
        <f t="shared" si="12"/>
        <v/>
      </c>
    </row>
    <row r="187" customHeight="1" spans="10:14">
      <c r="J187" s="5" t="str">
        <f t="shared" si="11"/>
        <v/>
      </c>
      <c r="N187" s="6" t="str">
        <f t="shared" si="12"/>
        <v/>
      </c>
    </row>
    <row r="188" customHeight="1" spans="10:14">
      <c r="J188" s="5" t="str">
        <f t="shared" si="11"/>
        <v/>
      </c>
      <c r="N188" s="6" t="str">
        <f t="shared" si="12"/>
        <v/>
      </c>
    </row>
    <row r="189" customHeight="1" spans="10:14">
      <c r="J189" s="5" t="str">
        <f t="shared" si="11"/>
        <v/>
      </c>
      <c r="N189" s="6" t="str">
        <f t="shared" si="12"/>
        <v/>
      </c>
    </row>
    <row r="190" customHeight="1" spans="10:14">
      <c r="J190" s="5" t="str">
        <f t="shared" si="11"/>
        <v/>
      </c>
      <c r="N190" s="6" t="str">
        <f t="shared" si="12"/>
        <v/>
      </c>
    </row>
    <row r="191" customHeight="1" spans="10:14">
      <c r="J191" s="5" t="str">
        <f t="shared" si="11"/>
        <v/>
      </c>
      <c r="N191" s="6" t="str">
        <f t="shared" si="12"/>
        <v/>
      </c>
    </row>
    <row r="192" customHeight="1" spans="10:14">
      <c r="J192" s="5" t="str">
        <f t="shared" si="11"/>
        <v/>
      </c>
      <c r="N192" s="6" t="str">
        <f t="shared" si="12"/>
        <v/>
      </c>
    </row>
    <row r="193" customHeight="1" spans="10:14">
      <c r="J193" s="5" t="str">
        <f t="shared" si="11"/>
        <v/>
      </c>
      <c r="N193" s="6" t="str">
        <f t="shared" si="12"/>
        <v/>
      </c>
    </row>
    <row r="194" customHeight="1" spans="10:14">
      <c r="J194" s="5" t="str">
        <f t="shared" si="11"/>
        <v/>
      </c>
      <c r="N194" s="6" t="str">
        <f t="shared" si="12"/>
        <v/>
      </c>
    </row>
    <row r="195" customHeight="1" spans="10:14">
      <c r="J195" s="5" t="str">
        <f t="shared" si="11"/>
        <v/>
      </c>
      <c r="N195" s="6" t="str">
        <f t="shared" si="12"/>
        <v/>
      </c>
    </row>
    <row r="196" customHeight="1" spans="10:14">
      <c r="J196" s="5" t="str">
        <f t="shared" si="11"/>
        <v/>
      </c>
      <c r="N196" s="6" t="str">
        <f t="shared" si="12"/>
        <v/>
      </c>
    </row>
    <row r="197" customHeight="1" spans="10:14">
      <c r="J197" s="5" t="str">
        <f t="shared" si="11"/>
        <v/>
      </c>
      <c r="N197" s="6" t="str">
        <f t="shared" si="12"/>
        <v/>
      </c>
    </row>
    <row r="198" customHeight="1" spans="10:14">
      <c r="J198" s="5" t="str">
        <f t="shared" si="11"/>
        <v/>
      </c>
      <c r="N198" s="6" t="str">
        <f t="shared" si="12"/>
        <v/>
      </c>
    </row>
    <row r="199" customHeight="1" spans="10:14">
      <c r="J199" s="5" t="str">
        <f t="shared" si="11"/>
        <v/>
      </c>
      <c r="N199" s="6" t="str">
        <f t="shared" si="12"/>
        <v/>
      </c>
    </row>
    <row r="200" customHeight="1" spans="10:14">
      <c r="J200" s="5" t="str">
        <f t="shared" si="11"/>
        <v/>
      </c>
      <c r="N200" s="6" t="str">
        <f t="shared" si="12"/>
        <v/>
      </c>
    </row>
    <row r="201" customHeight="1" spans="10:14">
      <c r="J201" s="5" t="str">
        <f t="shared" si="11"/>
        <v/>
      </c>
      <c r="N201" s="6" t="str">
        <f t="shared" si="12"/>
        <v/>
      </c>
    </row>
    <row r="202" customHeight="1" spans="10:14">
      <c r="J202" s="5" t="str">
        <f t="shared" si="11"/>
        <v/>
      </c>
      <c r="N202" s="6" t="str">
        <f t="shared" si="12"/>
        <v/>
      </c>
    </row>
    <row r="203" customHeight="1" spans="10:14">
      <c r="J203" s="5" t="str">
        <f t="shared" si="11"/>
        <v/>
      </c>
      <c r="N203" s="6" t="str">
        <f t="shared" si="12"/>
        <v/>
      </c>
    </row>
    <row r="204" customHeight="1" spans="10:14">
      <c r="J204" s="5" t="str">
        <f t="shared" si="11"/>
        <v/>
      </c>
      <c r="N204" s="6" t="str">
        <f t="shared" si="12"/>
        <v/>
      </c>
    </row>
    <row r="205" customHeight="1" spans="10:14">
      <c r="J205" s="5" t="str">
        <f t="shared" si="11"/>
        <v/>
      </c>
      <c r="N205" s="6" t="str">
        <f t="shared" si="12"/>
        <v/>
      </c>
    </row>
    <row r="206" customHeight="1" spans="10:14">
      <c r="J206" s="5" t="str">
        <f t="shared" si="11"/>
        <v/>
      </c>
      <c r="N206" s="6" t="str">
        <f t="shared" si="12"/>
        <v/>
      </c>
    </row>
    <row r="207" customHeight="1" spans="10:14">
      <c r="J207" s="5" t="str">
        <f t="shared" si="11"/>
        <v/>
      </c>
      <c r="N207" s="6" t="str">
        <f t="shared" si="12"/>
        <v/>
      </c>
    </row>
    <row r="208" customHeight="1" spans="10:14">
      <c r="J208" s="5" t="str">
        <f t="shared" si="11"/>
        <v/>
      </c>
      <c r="N208" s="6" t="str">
        <f t="shared" si="12"/>
        <v/>
      </c>
    </row>
    <row r="209" customHeight="1" spans="10:14">
      <c r="J209" s="5" t="str">
        <f t="shared" si="11"/>
        <v/>
      </c>
      <c r="N209" s="6" t="str">
        <f t="shared" si="12"/>
        <v/>
      </c>
    </row>
    <row r="210" customHeight="1" spans="10:14">
      <c r="J210" s="5" t="str">
        <f t="shared" si="11"/>
        <v/>
      </c>
      <c r="N210" s="6" t="str">
        <f t="shared" si="12"/>
        <v/>
      </c>
    </row>
    <row r="211" customHeight="1" spans="10:14">
      <c r="J211" s="5" t="str">
        <f t="shared" si="11"/>
        <v/>
      </c>
      <c r="N211" s="6" t="str">
        <f t="shared" si="12"/>
        <v/>
      </c>
    </row>
    <row r="212" customHeight="1" spans="10:14">
      <c r="J212" s="5" t="str">
        <f t="shared" si="11"/>
        <v/>
      </c>
      <c r="N212" s="6" t="str">
        <f t="shared" si="12"/>
        <v/>
      </c>
    </row>
    <row r="213" customHeight="1" spans="10:14">
      <c r="J213" s="5" t="str">
        <f t="shared" si="11"/>
        <v/>
      </c>
      <c r="N213" s="6" t="str">
        <f t="shared" si="12"/>
        <v/>
      </c>
    </row>
    <row r="214" customHeight="1" spans="10:14">
      <c r="J214" s="5" t="str">
        <f t="shared" si="11"/>
        <v/>
      </c>
      <c r="N214" s="6" t="str">
        <f t="shared" si="12"/>
        <v/>
      </c>
    </row>
    <row r="215" customHeight="1" spans="10:14">
      <c r="J215" s="5" t="str">
        <f t="shared" si="11"/>
        <v/>
      </c>
      <c r="N215" s="6" t="str">
        <f t="shared" si="12"/>
        <v/>
      </c>
    </row>
    <row r="216" customHeight="1" spans="10:14">
      <c r="J216" s="5" t="str">
        <f t="shared" si="11"/>
        <v/>
      </c>
      <c r="N216" s="6" t="str">
        <f t="shared" si="12"/>
        <v/>
      </c>
    </row>
    <row r="217" customHeight="1" spans="10:14">
      <c r="J217" s="5" t="str">
        <f t="shared" si="11"/>
        <v/>
      </c>
      <c r="N217" s="6" t="str">
        <f t="shared" si="12"/>
        <v/>
      </c>
    </row>
    <row r="218" customHeight="1" spans="10:14">
      <c r="J218" s="5" t="str">
        <f t="shared" si="11"/>
        <v/>
      </c>
      <c r="N218" s="6" t="str">
        <f t="shared" si="12"/>
        <v/>
      </c>
    </row>
    <row r="219" customHeight="1" spans="10:14">
      <c r="J219" s="5" t="str">
        <f t="shared" si="11"/>
        <v/>
      </c>
      <c r="N219" s="6" t="str">
        <f t="shared" si="12"/>
        <v/>
      </c>
    </row>
    <row r="220" customHeight="1" spans="10:14">
      <c r="J220" s="5" t="str">
        <f t="shared" si="11"/>
        <v/>
      </c>
      <c r="N220" s="6" t="str">
        <f t="shared" si="12"/>
        <v/>
      </c>
    </row>
    <row r="221" customHeight="1" spans="10:14">
      <c r="J221" s="5" t="str">
        <f t="shared" ref="J221:J284" si="13">IF(K221="","",MONTH(K221))</f>
        <v/>
      </c>
      <c r="N221" s="6" t="str">
        <f t="shared" ref="N221:N284" si="14">IF(O221="","",MONTH(O221))</f>
        <v/>
      </c>
    </row>
    <row r="222" customHeight="1" spans="10:14">
      <c r="J222" s="5" t="str">
        <f t="shared" si="13"/>
        <v/>
      </c>
      <c r="N222" s="6" t="str">
        <f t="shared" si="14"/>
        <v/>
      </c>
    </row>
    <row r="223" customHeight="1" spans="10:14">
      <c r="J223" s="5" t="str">
        <f t="shared" si="13"/>
        <v/>
      </c>
      <c r="N223" s="6" t="str">
        <f t="shared" si="14"/>
        <v/>
      </c>
    </row>
    <row r="224" customHeight="1" spans="10:14">
      <c r="J224" s="5" t="str">
        <f t="shared" si="13"/>
        <v/>
      </c>
      <c r="N224" s="6" t="str">
        <f t="shared" si="14"/>
        <v/>
      </c>
    </row>
    <row r="225" customHeight="1" spans="10:14">
      <c r="J225" s="5" t="str">
        <f t="shared" si="13"/>
        <v/>
      </c>
      <c r="N225" s="6" t="str">
        <f t="shared" si="14"/>
        <v/>
      </c>
    </row>
    <row r="226" customHeight="1" spans="10:14">
      <c r="J226" s="5" t="str">
        <f t="shared" si="13"/>
        <v/>
      </c>
      <c r="N226" s="6" t="str">
        <f t="shared" si="14"/>
        <v/>
      </c>
    </row>
    <row r="227" customHeight="1" spans="10:14">
      <c r="J227" s="5" t="str">
        <f t="shared" si="13"/>
        <v/>
      </c>
      <c r="N227" s="6" t="str">
        <f t="shared" si="14"/>
        <v/>
      </c>
    </row>
    <row r="228" customHeight="1" spans="10:14">
      <c r="J228" s="5" t="str">
        <f t="shared" si="13"/>
        <v/>
      </c>
      <c r="N228" s="6" t="str">
        <f t="shared" si="14"/>
        <v/>
      </c>
    </row>
    <row r="229" customHeight="1" spans="10:14">
      <c r="J229" s="5" t="str">
        <f t="shared" si="13"/>
        <v/>
      </c>
      <c r="N229" s="6" t="str">
        <f t="shared" si="14"/>
        <v/>
      </c>
    </row>
    <row r="230" customHeight="1" spans="10:14">
      <c r="J230" s="5" t="str">
        <f t="shared" si="13"/>
        <v/>
      </c>
      <c r="N230" s="6" t="str">
        <f t="shared" si="14"/>
        <v/>
      </c>
    </row>
    <row r="231" customHeight="1" spans="10:14">
      <c r="J231" s="5" t="str">
        <f t="shared" si="13"/>
        <v/>
      </c>
      <c r="N231" s="6" t="str">
        <f t="shared" si="14"/>
        <v/>
      </c>
    </row>
    <row r="232" customHeight="1" spans="10:14">
      <c r="J232" s="5" t="str">
        <f t="shared" si="13"/>
        <v/>
      </c>
      <c r="N232" s="6" t="str">
        <f t="shared" si="14"/>
        <v/>
      </c>
    </row>
    <row r="233" customHeight="1" spans="10:14">
      <c r="J233" s="5" t="str">
        <f t="shared" si="13"/>
        <v/>
      </c>
      <c r="N233" s="6" t="str">
        <f t="shared" si="14"/>
        <v/>
      </c>
    </row>
    <row r="234" customHeight="1" spans="10:14">
      <c r="J234" s="5" t="str">
        <f t="shared" si="13"/>
        <v/>
      </c>
      <c r="N234" s="6" t="str">
        <f t="shared" si="14"/>
        <v/>
      </c>
    </row>
    <row r="235" customHeight="1" spans="10:14">
      <c r="J235" s="5" t="str">
        <f t="shared" si="13"/>
        <v/>
      </c>
      <c r="N235" s="6" t="str">
        <f t="shared" si="14"/>
        <v/>
      </c>
    </row>
    <row r="236" customHeight="1" spans="10:14">
      <c r="J236" s="5" t="str">
        <f t="shared" si="13"/>
        <v/>
      </c>
      <c r="N236" s="6" t="str">
        <f t="shared" si="14"/>
        <v/>
      </c>
    </row>
    <row r="237" customHeight="1" spans="10:14">
      <c r="J237" s="5" t="str">
        <f t="shared" si="13"/>
        <v/>
      </c>
      <c r="N237" s="6" t="str">
        <f t="shared" si="14"/>
        <v/>
      </c>
    </row>
    <row r="238" customHeight="1" spans="10:14">
      <c r="J238" s="5" t="str">
        <f t="shared" si="13"/>
        <v/>
      </c>
      <c r="N238" s="6" t="str">
        <f t="shared" si="14"/>
        <v/>
      </c>
    </row>
    <row r="239" customHeight="1" spans="10:14">
      <c r="J239" s="5" t="str">
        <f t="shared" si="13"/>
        <v/>
      </c>
      <c r="N239" s="6" t="str">
        <f t="shared" si="14"/>
        <v/>
      </c>
    </row>
    <row r="240" customHeight="1" spans="10:14">
      <c r="J240" s="5" t="str">
        <f t="shared" si="13"/>
        <v/>
      </c>
      <c r="N240" s="6" t="str">
        <f t="shared" si="14"/>
        <v/>
      </c>
    </row>
    <row r="241" customHeight="1" spans="10:14">
      <c r="J241" s="5" t="str">
        <f t="shared" si="13"/>
        <v/>
      </c>
      <c r="N241" s="6" t="str">
        <f t="shared" si="14"/>
        <v/>
      </c>
    </row>
    <row r="242" customHeight="1" spans="10:14">
      <c r="J242" s="5" t="str">
        <f t="shared" si="13"/>
        <v/>
      </c>
      <c r="N242" s="6" t="str">
        <f t="shared" si="14"/>
        <v/>
      </c>
    </row>
    <row r="243" customHeight="1" spans="10:14">
      <c r="J243" s="5" t="str">
        <f t="shared" si="13"/>
        <v/>
      </c>
      <c r="N243" s="6" t="str">
        <f t="shared" si="14"/>
        <v/>
      </c>
    </row>
    <row r="244" customHeight="1" spans="10:14">
      <c r="J244" s="5" t="str">
        <f t="shared" si="13"/>
        <v/>
      </c>
      <c r="N244" s="6" t="str">
        <f t="shared" si="14"/>
        <v/>
      </c>
    </row>
    <row r="245" customHeight="1" spans="10:14">
      <c r="J245" s="5" t="str">
        <f t="shared" si="13"/>
        <v/>
      </c>
      <c r="N245" s="6" t="str">
        <f t="shared" si="14"/>
        <v/>
      </c>
    </row>
    <row r="246" customHeight="1" spans="10:14">
      <c r="J246" s="5" t="str">
        <f t="shared" si="13"/>
        <v/>
      </c>
      <c r="N246" s="6" t="str">
        <f t="shared" si="14"/>
        <v/>
      </c>
    </row>
    <row r="247" customHeight="1" spans="10:14">
      <c r="J247" s="5" t="str">
        <f t="shared" si="13"/>
        <v/>
      </c>
      <c r="N247" s="6" t="str">
        <f t="shared" si="14"/>
        <v/>
      </c>
    </row>
    <row r="248" customHeight="1" spans="10:14">
      <c r="J248" s="5" t="str">
        <f t="shared" si="13"/>
        <v/>
      </c>
      <c r="N248" s="6" t="str">
        <f t="shared" si="14"/>
        <v/>
      </c>
    </row>
    <row r="249" customHeight="1" spans="10:14">
      <c r="J249" s="5" t="str">
        <f t="shared" si="13"/>
        <v/>
      </c>
      <c r="N249" s="6" t="str">
        <f t="shared" si="14"/>
        <v/>
      </c>
    </row>
    <row r="250" customHeight="1" spans="10:14">
      <c r="J250" s="5" t="str">
        <f t="shared" si="13"/>
        <v/>
      </c>
      <c r="N250" s="6" t="str">
        <f t="shared" si="14"/>
        <v/>
      </c>
    </row>
    <row r="251" customHeight="1" spans="10:14">
      <c r="J251" s="5" t="str">
        <f t="shared" si="13"/>
        <v/>
      </c>
      <c r="N251" s="6" t="str">
        <f t="shared" si="14"/>
        <v/>
      </c>
    </row>
    <row r="252" customHeight="1" spans="10:14">
      <c r="J252" s="5" t="str">
        <f t="shared" si="13"/>
        <v/>
      </c>
      <c r="N252" s="6" t="str">
        <f t="shared" si="14"/>
        <v/>
      </c>
    </row>
    <row r="253" customHeight="1" spans="10:14">
      <c r="J253" s="5" t="str">
        <f t="shared" si="13"/>
        <v/>
      </c>
      <c r="N253" s="6" t="str">
        <f t="shared" si="14"/>
        <v/>
      </c>
    </row>
    <row r="254" customHeight="1" spans="10:14">
      <c r="J254" s="5" t="str">
        <f t="shared" si="13"/>
        <v/>
      </c>
      <c r="N254" s="6" t="str">
        <f t="shared" si="14"/>
        <v/>
      </c>
    </row>
    <row r="255" customHeight="1" spans="10:14">
      <c r="J255" s="5" t="str">
        <f t="shared" si="13"/>
        <v/>
      </c>
      <c r="N255" s="6" t="str">
        <f t="shared" si="14"/>
        <v/>
      </c>
    </row>
    <row r="256" customHeight="1" spans="10:14">
      <c r="J256" s="5" t="str">
        <f t="shared" si="13"/>
        <v/>
      </c>
      <c r="N256" s="6" t="str">
        <f t="shared" si="14"/>
        <v/>
      </c>
    </row>
    <row r="257" customHeight="1" spans="10:14">
      <c r="J257" s="5" t="str">
        <f t="shared" si="13"/>
        <v/>
      </c>
      <c r="N257" s="6" t="str">
        <f t="shared" si="14"/>
        <v/>
      </c>
    </row>
    <row r="258" customHeight="1" spans="10:14">
      <c r="J258" s="5" t="str">
        <f t="shared" si="13"/>
        <v/>
      </c>
      <c r="N258" s="6" t="str">
        <f t="shared" si="14"/>
        <v/>
      </c>
    </row>
    <row r="259" customHeight="1" spans="10:14">
      <c r="J259" s="5" t="str">
        <f t="shared" si="13"/>
        <v/>
      </c>
      <c r="N259" s="6" t="str">
        <f t="shared" si="14"/>
        <v/>
      </c>
    </row>
    <row r="260" customHeight="1" spans="10:14">
      <c r="J260" s="5" t="str">
        <f t="shared" si="13"/>
        <v/>
      </c>
      <c r="N260" s="6" t="str">
        <f t="shared" si="14"/>
        <v/>
      </c>
    </row>
    <row r="261" customHeight="1" spans="10:14">
      <c r="J261" s="5" t="str">
        <f t="shared" si="13"/>
        <v/>
      </c>
      <c r="N261" s="6" t="str">
        <f t="shared" si="14"/>
        <v/>
      </c>
    </row>
    <row r="262" customHeight="1" spans="10:14">
      <c r="J262" s="5" t="str">
        <f t="shared" si="13"/>
        <v/>
      </c>
      <c r="N262" s="6" t="str">
        <f t="shared" si="14"/>
        <v/>
      </c>
    </row>
    <row r="263" customHeight="1" spans="10:14">
      <c r="J263" s="5" t="str">
        <f t="shared" si="13"/>
        <v/>
      </c>
      <c r="N263" s="6" t="str">
        <f t="shared" si="14"/>
        <v/>
      </c>
    </row>
    <row r="264" customHeight="1" spans="10:14">
      <c r="J264" s="5" t="str">
        <f t="shared" si="13"/>
        <v/>
      </c>
      <c r="N264" s="6" t="str">
        <f t="shared" si="14"/>
        <v/>
      </c>
    </row>
    <row r="265" customHeight="1" spans="10:14">
      <c r="J265" s="5" t="str">
        <f t="shared" si="13"/>
        <v/>
      </c>
      <c r="N265" s="6" t="str">
        <f t="shared" si="14"/>
        <v/>
      </c>
    </row>
    <row r="266" customHeight="1" spans="10:14">
      <c r="J266" s="5" t="str">
        <f t="shared" si="13"/>
        <v/>
      </c>
      <c r="N266" s="6" t="str">
        <f t="shared" si="14"/>
        <v/>
      </c>
    </row>
    <row r="267" customHeight="1" spans="10:14">
      <c r="J267" s="5" t="str">
        <f t="shared" si="13"/>
        <v/>
      </c>
      <c r="N267" s="6" t="str">
        <f t="shared" si="14"/>
        <v/>
      </c>
    </row>
    <row r="268" customHeight="1" spans="10:14">
      <c r="J268" s="5" t="str">
        <f t="shared" si="13"/>
        <v/>
      </c>
      <c r="N268" s="6" t="str">
        <f t="shared" si="14"/>
        <v/>
      </c>
    </row>
    <row r="269" customHeight="1" spans="10:14">
      <c r="J269" s="5" t="str">
        <f t="shared" si="13"/>
        <v/>
      </c>
      <c r="N269" s="6" t="str">
        <f t="shared" si="14"/>
        <v/>
      </c>
    </row>
    <row r="270" customHeight="1" spans="10:14">
      <c r="J270" s="5" t="str">
        <f t="shared" si="13"/>
        <v/>
      </c>
      <c r="N270" s="6" t="str">
        <f t="shared" si="14"/>
        <v/>
      </c>
    </row>
    <row r="271" customHeight="1" spans="10:14">
      <c r="J271" s="5" t="str">
        <f t="shared" si="13"/>
        <v/>
      </c>
      <c r="N271" s="6" t="str">
        <f t="shared" si="14"/>
        <v/>
      </c>
    </row>
    <row r="272" customHeight="1" spans="10:14">
      <c r="J272" s="5" t="str">
        <f t="shared" si="13"/>
        <v/>
      </c>
      <c r="N272" s="6" t="str">
        <f t="shared" si="14"/>
        <v/>
      </c>
    </row>
    <row r="273" customHeight="1" spans="10:14">
      <c r="J273" s="5" t="str">
        <f t="shared" si="13"/>
        <v/>
      </c>
      <c r="N273" s="6" t="str">
        <f t="shared" si="14"/>
        <v/>
      </c>
    </row>
    <row r="274" customHeight="1" spans="10:14">
      <c r="J274" s="5" t="str">
        <f t="shared" si="13"/>
        <v/>
      </c>
      <c r="N274" s="6" t="str">
        <f t="shared" si="14"/>
        <v/>
      </c>
    </row>
    <row r="275" customHeight="1" spans="10:14">
      <c r="J275" s="5" t="str">
        <f t="shared" si="13"/>
        <v/>
      </c>
      <c r="N275" s="6" t="str">
        <f t="shared" si="14"/>
        <v/>
      </c>
    </row>
    <row r="276" customHeight="1" spans="10:14">
      <c r="J276" s="5" t="str">
        <f t="shared" si="13"/>
        <v/>
      </c>
      <c r="N276" s="6" t="str">
        <f t="shared" si="14"/>
        <v/>
      </c>
    </row>
    <row r="277" customHeight="1" spans="10:14">
      <c r="J277" s="5" t="str">
        <f t="shared" si="13"/>
        <v/>
      </c>
      <c r="N277" s="6" t="str">
        <f t="shared" si="14"/>
        <v/>
      </c>
    </row>
    <row r="278" customHeight="1" spans="10:14">
      <c r="J278" s="5" t="str">
        <f t="shared" si="13"/>
        <v/>
      </c>
      <c r="N278" s="6" t="str">
        <f t="shared" si="14"/>
        <v/>
      </c>
    </row>
    <row r="279" customHeight="1" spans="10:14">
      <c r="J279" s="5" t="str">
        <f t="shared" si="13"/>
        <v/>
      </c>
      <c r="N279" s="6" t="str">
        <f t="shared" si="14"/>
        <v/>
      </c>
    </row>
    <row r="280" customHeight="1" spans="10:14">
      <c r="J280" s="5" t="str">
        <f t="shared" si="13"/>
        <v/>
      </c>
      <c r="N280" s="6" t="str">
        <f t="shared" si="14"/>
        <v/>
      </c>
    </row>
    <row r="281" customHeight="1" spans="10:14">
      <c r="J281" s="5" t="str">
        <f t="shared" si="13"/>
        <v/>
      </c>
      <c r="N281" s="6" t="str">
        <f t="shared" si="14"/>
        <v/>
      </c>
    </row>
    <row r="282" customHeight="1" spans="10:14">
      <c r="J282" s="5" t="str">
        <f t="shared" si="13"/>
        <v/>
      </c>
      <c r="N282" s="6" t="str">
        <f t="shared" si="14"/>
        <v/>
      </c>
    </row>
    <row r="283" customHeight="1" spans="10:14">
      <c r="J283" s="5" t="str">
        <f t="shared" si="13"/>
        <v/>
      </c>
      <c r="N283" s="6" t="str">
        <f t="shared" si="14"/>
        <v/>
      </c>
    </row>
    <row r="284" customHeight="1" spans="10:14">
      <c r="J284" s="5" t="str">
        <f t="shared" si="13"/>
        <v/>
      </c>
      <c r="N284" s="6" t="str">
        <f t="shared" si="14"/>
        <v/>
      </c>
    </row>
    <row r="285" customHeight="1" spans="10:14">
      <c r="J285" s="5" t="str">
        <f t="shared" ref="J285:J348" si="15">IF(K285="","",MONTH(K285))</f>
        <v/>
      </c>
      <c r="N285" s="6" t="str">
        <f t="shared" ref="N285:N348" si="16">IF(O285="","",MONTH(O285))</f>
        <v/>
      </c>
    </row>
    <row r="286" customHeight="1" spans="10:14">
      <c r="J286" s="5" t="str">
        <f t="shared" si="15"/>
        <v/>
      </c>
      <c r="N286" s="6" t="str">
        <f t="shared" si="16"/>
        <v/>
      </c>
    </row>
    <row r="287" customHeight="1" spans="10:14">
      <c r="J287" s="5" t="str">
        <f t="shared" si="15"/>
        <v/>
      </c>
      <c r="N287" s="6" t="str">
        <f t="shared" si="16"/>
        <v/>
      </c>
    </row>
    <row r="288" customHeight="1" spans="10:14">
      <c r="J288" s="5" t="str">
        <f t="shared" si="15"/>
        <v/>
      </c>
      <c r="N288" s="6" t="str">
        <f t="shared" si="16"/>
        <v/>
      </c>
    </row>
    <row r="289" customHeight="1" spans="10:14">
      <c r="J289" s="5" t="str">
        <f t="shared" si="15"/>
        <v/>
      </c>
      <c r="N289" s="6" t="str">
        <f t="shared" si="16"/>
        <v/>
      </c>
    </row>
    <row r="290" customHeight="1" spans="10:14">
      <c r="J290" s="5" t="str">
        <f t="shared" si="15"/>
        <v/>
      </c>
      <c r="N290" s="6" t="str">
        <f t="shared" si="16"/>
        <v/>
      </c>
    </row>
    <row r="291" customHeight="1" spans="10:14">
      <c r="J291" s="5" t="str">
        <f t="shared" si="15"/>
        <v/>
      </c>
      <c r="N291" s="6" t="str">
        <f t="shared" si="16"/>
        <v/>
      </c>
    </row>
    <row r="292" customHeight="1" spans="10:14">
      <c r="J292" s="5" t="str">
        <f t="shared" si="15"/>
        <v/>
      </c>
      <c r="N292" s="6" t="str">
        <f t="shared" si="16"/>
        <v/>
      </c>
    </row>
    <row r="293" customHeight="1" spans="10:14">
      <c r="J293" s="5" t="str">
        <f t="shared" si="15"/>
        <v/>
      </c>
      <c r="N293" s="6" t="str">
        <f t="shared" si="16"/>
        <v/>
      </c>
    </row>
    <row r="294" customHeight="1" spans="10:14">
      <c r="J294" s="5" t="str">
        <f t="shared" si="15"/>
        <v/>
      </c>
      <c r="N294" s="6" t="str">
        <f t="shared" si="16"/>
        <v/>
      </c>
    </row>
    <row r="295" customHeight="1" spans="10:14">
      <c r="J295" s="5" t="str">
        <f t="shared" si="15"/>
        <v/>
      </c>
      <c r="N295" s="6" t="str">
        <f t="shared" si="16"/>
        <v/>
      </c>
    </row>
    <row r="296" customHeight="1" spans="10:14">
      <c r="J296" s="5" t="str">
        <f t="shared" si="15"/>
        <v/>
      </c>
      <c r="N296" s="6" t="str">
        <f t="shared" si="16"/>
        <v/>
      </c>
    </row>
    <row r="297" customHeight="1" spans="10:14">
      <c r="J297" s="5" t="str">
        <f t="shared" si="15"/>
        <v/>
      </c>
      <c r="N297" s="6" t="str">
        <f t="shared" si="16"/>
        <v/>
      </c>
    </row>
    <row r="298" customHeight="1" spans="10:14">
      <c r="J298" s="5" t="str">
        <f t="shared" si="15"/>
        <v/>
      </c>
      <c r="N298" s="6" t="str">
        <f t="shared" si="16"/>
        <v/>
      </c>
    </row>
    <row r="299" customHeight="1" spans="10:14">
      <c r="J299" s="5" t="str">
        <f t="shared" si="15"/>
        <v/>
      </c>
      <c r="N299" s="6" t="str">
        <f t="shared" si="16"/>
        <v/>
      </c>
    </row>
    <row r="300" customHeight="1" spans="10:14">
      <c r="J300" s="5" t="str">
        <f t="shared" si="15"/>
        <v/>
      </c>
      <c r="N300" s="6" t="str">
        <f t="shared" si="16"/>
        <v/>
      </c>
    </row>
    <row r="301" customHeight="1" spans="10:14">
      <c r="J301" s="5" t="str">
        <f t="shared" si="15"/>
        <v/>
      </c>
      <c r="N301" s="6" t="str">
        <f t="shared" si="16"/>
        <v/>
      </c>
    </row>
    <row r="302" customHeight="1" spans="10:14">
      <c r="J302" s="5" t="str">
        <f t="shared" si="15"/>
        <v/>
      </c>
      <c r="N302" s="6" t="str">
        <f t="shared" si="16"/>
        <v/>
      </c>
    </row>
    <row r="303" customHeight="1" spans="10:14">
      <c r="J303" s="5" t="str">
        <f t="shared" si="15"/>
        <v/>
      </c>
      <c r="N303" s="6" t="str">
        <f t="shared" si="16"/>
        <v/>
      </c>
    </row>
    <row r="304" customHeight="1" spans="10:14">
      <c r="J304" s="5" t="str">
        <f t="shared" si="15"/>
        <v/>
      </c>
      <c r="N304" s="6" t="str">
        <f t="shared" si="16"/>
        <v/>
      </c>
    </row>
    <row r="305" customHeight="1" spans="10:14">
      <c r="J305" s="5" t="str">
        <f t="shared" si="15"/>
        <v/>
      </c>
      <c r="N305" s="6" t="str">
        <f t="shared" si="16"/>
        <v/>
      </c>
    </row>
    <row r="306" customHeight="1" spans="10:14">
      <c r="J306" s="5" t="str">
        <f t="shared" si="15"/>
        <v/>
      </c>
      <c r="N306" s="6" t="str">
        <f t="shared" si="16"/>
        <v/>
      </c>
    </row>
    <row r="307" customHeight="1" spans="10:14">
      <c r="J307" s="5" t="str">
        <f t="shared" si="15"/>
        <v/>
      </c>
      <c r="N307" s="6" t="str">
        <f t="shared" si="16"/>
        <v/>
      </c>
    </row>
    <row r="308" customHeight="1" spans="10:14">
      <c r="J308" s="5" t="str">
        <f t="shared" si="15"/>
        <v/>
      </c>
      <c r="N308" s="6" t="str">
        <f t="shared" si="16"/>
        <v/>
      </c>
    </row>
    <row r="309" customHeight="1" spans="10:14">
      <c r="J309" s="5" t="str">
        <f t="shared" si="15"/>
        <v/>
      </c>
      <c r="N309" s="6" t="str">
        <f t="shared" si="16"/>
        <v/>
      </c>
    </row>
    <row r="310" customHeight="1" spans="10:14">
      <c r="J310" s="5" t="str">
        <f t="shared" si="15"/>
        <v/>
      </c>
      <c r="N310" s="6" t="str">
        <f t="shared" si="16"/>
        <v/>
      </c>
    </row>
    <row r="311" customHeight="1" spans="10:14">
      <c r="J311" s="5" t="str">
        <f t="shared" si="15"/>
        <v/>
      </c>
      <c r="N311" s="6" t="str">
        <f t="shared" si="16"/>
        <v/>
      </c>
    </row>
    <row r="312" customHeight="1" spans="10:14">
      <c r="J312" s="5" t="str">
        <f t="shared" si="15"/>
        <v/>
      </c>
      <c r="N312" s="6" t="str">
        <f t="shared" si="16"/>
        <v/>
      </c>
    </row>
    <row r="313" customHeight="1" spans="10:14">
      <c r="J313" s="5" t="str">
        <f t="shared" si="15"/>
        <v/>
      </c>
      <c r="N313" s="6" t="str">
        <f t="shared" si="16"/>
        <v/>
      </c>
    </row>
    <row r="314" customHeight="1" spans="10:14">
      <c r="J314" s="5" t="str">
        <f t="shared" si="15"/>
        <v/>
      </c>
      <c r="N314" s="6" t="str">
        <f t="shared" si="16"/>
        <v/>
      </c>
    </row>
    <row r="315" customHeight="1" spans="10:14">
      <c r="J315" s="5" t="str">
        <f t="shared" si="15"/>
        <v/>
      </c>
      <c r="N315" s="6" t="str">
        <f t="shared" si="16"/>
        <v/>
      </c>
    </row>
    <row r="316" customHeight="1" spans="10:14">
      <c r="J316" s="5" t="str">
        <f t="shared" si="15"/>
        <v/>
      </c>
      <c r="N316" s="6" t="str">
        <f t="shared" si="16"/>
        <v/>
      </c>
    </row>
    <row r="317" customHeight="1" spans="10:14">
      <c r="J317" s="5" t="str">
        <f t="shared" si="15"/>
        <v/>
      </c>
      <c r="N317" s="6" t="str">
        <f t="shared" si="16"/>
        <v/>
      </c>
    </row>
    <row r="318" customHeight="1" spans="10:14">
      <c r="J318" s="5" t="str">
        <f t="shared" si="15"/>
        <v/>
      </c>
      <c r="N318" s="6" t="str">
        <f t="shared" si="16"/>
        <v/>
      </c>
    </row>
    <row r="319" customHeight="1" spans="10:14">
      <c r="J319" s="5" t="str">
        <f t="shared" si="15"/>
        <v/>
      </c>
      <c r="N319" s="6" t="str">
        <f t="shared" si="16"/>
        <v/>
      </c>
    </row>
    <row r="320" customHeight="1" spans="10:14">
      <c r="J320" s="5" t="str">
        <f t="shared" si="15"/>
        <v/>
      </c>
      <c r="N320" s="6" t="str">
        <f t="shared" si="16"/>
        <v/>
      </c>
    </row>
    <row r="321" customHeight="1" spans="10:14">
      <c r="J321" s="5" t="str">
        <f t="shared" si="15"/>
        <v/>
      </c>
      <c r="N321" s="6" t="str">
        <f t="shared" si="16"/>
        <v/>
      </c>
    </row>
    <row r="322" customHeight="1" spans="10:14">
      <c r="J322" s="5" t="str">
        <f t="shared" si="15"/>
        <v/>
      </c>
      <c r="N322" s="6" t="str">
        <f t="shared" si="16"/>
        <v/>
      </c>
    </row>
    <row r="323" customHeight="1" spans="10:14">
      <c r="J323" s="5" t="str">
        <f t="shared" si="15"/>
        <v/>
      </c>
      <c r="N323" s="6" t="str">
        <f t="shared" si="16"/>
        <v/>
      </c>
    </row>
    <row r="324" customHeight="1" spans="10:14">
      <c r="J324" s="5" t="str">
        <f t="shared" si="15"/>
        <v/>
      </c>
      <c r="N324" s="6" t="str">
        <f t="shared" si="16"/>
        <v/>
      </c>
    </row>
    <row r="325" customHeight="1" spans="10:14">
      <c r="J325" s="5" t="str">
        <f t="shared" si="15"/>
        <v/>
      </c>
      <c r="N325" s="6" t="str">
        <f t="shared" si="16"/>
        <v/>
      </c>
    </row>
    <row r="326" customHeight="1" spans="10:14">
      <c r="J326" s="5" t="str">
        <f t="shared" si="15"/>
        <v/>
      </c>
      <c r="N326" s="6" t="str">
        <f t="shared" si="16"/>
        <v/>
      </c>
    </row>
    <row r="327" customHeight="1" spans="10:14">
      <c r="J327" s="5" t="str">
        <f t="shared" si="15"/>
        <v/>
      </c>
      <c r="N327" s="6" t="str">
        <f t="shared" si="16"/>
        <v/>
      </c>
    </row>
    <row r="328" customHeight="1" spans="10:14">
      <c r="J328" s="5" t="str">
        <f t="shared" si="15"/>
        <v/>
      </c>
      <c r="N328" s="6" t="str">
        <f t="shared" si="16"/>
        <v/>
      </c>
    </row>
    <row r="329" customHeight="1" spans="10:14">
      <c r="J329" s="5" t="str">
        <f t="shared" si="15"/>
        <v/>
      </c>
      <c r="N329" s="6" t="str">
        <f t="shared" si="16"/>
        <v/>
      </c>
    </row>
    <row r="330" customHeight="1" spans="10:14">
      <c r="J330" s="5" t="str">
        <f t="shared" si="15"/>
        <v/>
      </c>
      <c r="N330" s="6" t="str">
        <f t="shared" si="16"/>
        <v/>
      </c>
    </row>
    <row r="331" customHeight="1" spans="10:14">
      <c r="J331" s="5" t="str">
        <f t="shared" si="15"/>
        <v/>
      </c>
      <c r="N331" s="6" t="str">
        <f t="shared" si="16"/>
        <v/>
      </c>
    </row>
    <row r="332" customHeight="1" spans="10:14">
      <c r="J332" s="5" t="str">
        <f t="shared" si="15"/>
        <v/>
      </c>
      <c r="N332" s="6" t="str">
        <f t="shared" si="16"/>
        <v/>
      </c>
    </row>
    <row r="333" customHeight="1" spans="10:14">
      <c r="J333" s="5" t="str">
        <f t="shared" si="15"/>
        <v/>
      </c>
      <c r="N333" s="6" t="str">
        <f t="shared" si="16"/>
        <v/>
      </c>
    </row>
    <row r="334" customHeight="1" spans="10:14">
      <c r="J334" s="5" t="str">
        <f t="shared" si="15"/>
        <v/>
      </c>
      <c r="N334" s="6" t="str">
        <f t="shared" si="16"/>
        <v/>
      </c>
    </row>
    <row r="335" customHeight="1" spans="10:14">
      <c r="J335" s="5" t="str">
        <f t="shared" si="15"/>
        <v/>
      </c>
      <c r="N335" s="6" t="str">
        <f t="shared" si="16"/>
        <v/>
      </c>
    </row>
    <row r="336" customHeight="1" spans="10:14">
      <c r="J336" s="5" t="str">
        <f t="shared" si="15"/>
        <v/>
      </c>
      <c r="N336" s="6" t="str">
        <f t="shared" si="16"/>
        <v/>
      </c>
    </row>
    <row r="337" customHeight="1" spans="10:14">
      <c r="J337" s="5" t="str">
        <f t="shared" si="15"/>
        <v/>
      </c>
      <c r="N337" s="6" t="str">
        <f t="shared" si="16"/>
        <v/>
      </c>
    </row>
    <row r="338" customHeight="1" spans="10:14">
      <c r="J338" s="5" t="str">
        <f t="shared" si="15"/>
        <v/>
      </c>
      <c r="N338" s="6" t="str">
        <f t="shared" si="16"/>
        <v/>
      </c>
    </row>
    <row r="339" customHeight="1" spans="10:14">
      <c r="J339" s="5" t="str">
        <f t="shared" si="15"/>
        <v/>
      </c>
      <c r="N339" s="6" t="str">
        <f t="shared" si="16"/>
        <v/>
      </c>
    </row>
    <row r="340" customHeight="1" spans="10:14">
      <c r="J340" s="5" t="str">
        <f t="shared" si="15"/>
        <v/>
      </c>
      <c r="N340" s="6" t="str">
        <f t="shared" si="16"/>
        <v/>
      </c>
    </row>
    <row r="341" customHeight="1" spans="10:14">
      <c r="J341" s="5" t="str">
        <f t="shared" si="15"/>
        <v/>
      </c>
      <c r="N341" s="6" t="str">
        <f t="shared" si="16"/>
        <v/>
      </c>
    </row>
    <row r="342" customHeight="1" spans="10:14">
      <c r="J342" s="5" t="str">
        <f t="shared" si="15"/>
        <v/>
      </c>
      <c r="N342" s="6" t="str">
        <f t="shared" si="16"/>
        <v/>
      </c>
    </row>
    <row r="343" customHeight="1" spans="10:14">
      <c r="J343" s="5" t="str">
        <f t="shared" si="15"/>
        <v/>
      </c>
      <c r="N343" s="6" t="str">
        <f t="shared" si="16"/>
        <v/>
      </c>
    </row>
    <row r="344" customHeight="1" spans="10:14">
      <c r="J344" s="5" t="str">
        <f t="shared" si="15"/>
        <v/>
      </c>
      <c r="N344" s="6" t="str">
        <f t="shared" si="16"/>
        <v/>
      </c>
    </row>
    <row r="345" customHeight="1" spans="10:14">
      <c r="J345" s="5" t="str">
        <f t="shared" si="15"/>
        <v/>
      </c>
      <c r="N345" s="6" t="str">
        <f t="shared" si="16"/>
        <v/>
      </c>
    </row>
    <row r="346" customHeight="1" spans="10:14">
      <c r="J346" s="5" t="str">
        <f t="shared" si="15"/>
        <v/>
      </c>
      <c r="N346" s="6" t="str">
        <f t="shared" si="16"/>
        <v/>
      </c>
    </row>
    <row r="347" customHeight="1" spans="10:14">
      <c r="J347" s="5" t="str">
        <f t="shared" si="15"/>
        <v/>
      </c>
      <c r="N347" s="6" t="str">
        <f t="shared" si="16"/>
        <v/>
      </c>
    </row>
    <row r="348" customHeight="1" spans="10:14">
      <c r="J348" s="5" t="str">
        <f t="shared" si="15"/>
        <v/>
      </c>
      <c r="N348" s="6" t="str">
        <f t="shared" si="16"/>
        <v/>
      </c>
    </row>
    <row r="349" customHeight="1" spans="10:14">
      <c r="J349" s="5" t="str">
        <f t="shared" ref="J349:J412" si="17">IF(K349="","",MONTH(K349))</f>
        <v/>
      </c>
      <c r="N349" s="6" t="str">
        <f t="shared" ref="N349:N412" si="18">IF(O349="","",MONTH(O349))</f>
        <v/>
      </c>
    </row>
    <row r="350" customHeight="1" spans="10:14">
      <c r="J350" s="5" t="str">
        <f t="shared" si="17"/>
        <v/>
      </c>
      <c r="N350" s="6" t="str">
        <f t="shared" si="18"/>
        <v/>
      </c>
    </row>
    <row r="351" customHeight="1" spans="10:14">
      <c r="J351" s="5" t="str">
        <f t="shared" si="17"/>
        <v/>
      </c>
      <c r="N351" s="6" t="str">
        <f t="shared" si="18"/>
        <v/>
      </c>
    </row>
    <row r="352" customHeight="1" spans="10:14">
      <c r="J352" s="5" t="str">
        <f t="shared" si="17"/>
        <v/>
      </c>
      <c r="N352" s="6" t="str">
        <f t="shared" si="18"/>
        <v/>
      </c>
    </row>
    <row r="353" customHeight="1" spans="10:14">
      <c r="J353" s="5" t="str">
        <f t="shared" si="17"/>
        <v/>
      </c>
      <c r="N353" s="6" t="str">
        <f t="shared" si="18"/>
        <v/>
      </c>
    </row>
    <row r="354" customHeight="1" spans="10:14">
      <c r="J354" s="5" t="str">
        <f t="shared" si="17"/>
        <v/>
      </c>
      <c r="N354" s="6" t="str">
        <f t="shared" si="18"/>
        <v/>
      </c>
    </row>
    <row r="355" customHeight="1" spans="10:14">
      <c r="J355" s="5" t="str">
        <f t="shared" si="17"/>
        <v/>
      </c>
      <c r="N355" s="6" t="str">
        <f t="shared" si="18"/>
        <v/>
      </c>
    </row>
    <row r="356" customHeight="1" spans="10:14">
      <c r="J356" s="5" t="str">
        <f t="shared" si="17"/>
        <v/>
      </c>
      <c r="N356" s="6" t="str">
        <f t="shared" si="18"/>
        <v/>
      </c>
    </row>
    <row r="357" customHeight="1" spans="10:14">
      <c r="J357" s="5" t="str">
        <f t="shared" si="17"/>
        <v/>
      </c>
      <c r="N357" s="6" t="str">
        <f t="shared" si="18"/>
        <v/>
      </c>
    </row>
    <row r="358" customHeight="1" spans="10:14">
      <c r="J358" s="5" t="str">
        <f t="shared" si="17"/>
        <v/>
      </c>
      <c r="N358" s="6" t="str">
        <f t="shared" si="18"/>
        <v/>
      </c>
    </row>
    <row r="359" customHeight="1" spans="10:14">
      <c r="J359" s="5" t="str">
        <f t="shared" si="17"/>
        <v/>
      </c>
      <c r="N359" s="6" t="str">
        <f t="shared" si="18"/>
        <v/>
      </c>
    </row>
    <row r="360" customHeight="1" spans="10:14">
      <c r="J360" s="5" t="str">
        <f t="shared" si="17"/>
        <v/>
      </c>
      <c r="N360" s="6" t="str">
        <f t="shared" si="18"/>
        <v/>
      </c>
    </row>
    <row r="361" customHeight="1" spans="10:14">
      <c r="J361" s="5" t="str">
        <f t="shared" si="17"/>
        <v/>
      </c>
      <c r="N361" s="6" t="str">
        <f t="shared" si="18"/>
        <v/>
      </c>
    </row>
    <row r="362" customHeight="1" spans="10:14">
      <c r="J362" s="5" t="str">
        <f t="shared" si="17"/>
        <v/>
      </c>
      <c r="N362" s="6" t="str">
        <f t="shared" si="18"/>
        <v/>
      </c>
    </row>
    <row r="363" customHeight="1" spans="10:14">
      <c r="J363" s="5" t="str">
        <f t="shared" si="17"/>
        <v/>
      </c>
      <c r="N363" s="6" t="str">
        <f t="shared" si="18"/>
        <v/>
      </c>
    </row>
    <row r="364" customHeight="1" spans="10:14">
      <c r="J364" s="5" t="str">
        <f t="shared" si="17"/>
        <v/>
      </c>
      <c r="N364" s="6" t="str">
        <f t="shared" si="18"/>
        <v/>
      </c>
    </row>
    <row r="365" customHeight="1" spans="10:14">
      <c r="J365" s="5" t="str">
        <f t="shared" si="17"/>
        <v/>
      </c>
      <c r="N365" s="6" t="str">
        <f t="shared" si="18"/>
        <v/>
      </c>
    </row>
    <row r="366" customHeight="1" spans="10:14">
      <c r="J366" s="5" t="str">
        <f t="shared" si="17"/>
        <v/>
      </c>
      <c r="N366" s="6" t="str">
        <f t="shared" si="18"/>
        <v/>
      </c>
    </row>
    <row r="367" customHeight="1" spans="10:14">
      <c r="J367" s="5" t="str">
        <f t="shared" si="17"/>
        <v/>
      </c>
      <c r="N367" s="6" t="str">
        <f t="shared" si="18"/>
        <v/>
      </c>
    </row>
    <row r="368" customHeight="1" spans="10:14">
      <c r="J368" s="5" t="str">
        <f t="shared" si="17"/>
        <v/>
      </c>
      <c r="N368" s="6" t="str">
        <f t="shared" si="18"/>
        <v/>
      </c>
    </row>
    <row r="369" customHeight="1" spans="10:14">
      <c r="J369" s="5" t="str">
        <f t="shared" si="17"/>
        <v/>
      </c>
      <c r="N369" s="6" t="str">
        <f t="shared" si="18"/>
        <v/>
      </c>
    </row>
    <row r="370" customHeight="1" spans="10:14">
      <c r="J370" s="5" t="str">
        <f t="shared" si="17"/>
        <v/>
      </c>
      <c r="N370" s="6" t="str">
        <f t="shared" si="18"/>
        <v/>
      </c>
    </row>
    <row r="371" customHeight="1" spans="10:14">
      <c r="J371" s="5" t="str">
        <f t="shared" si="17"/>
        <v/>
      </c>
      <c r="N371" s="6" t="str">
        <f t="shared" si="18"/>
        <v/>
      </c>
    </row>
    <row r="372" customHeight="1" spans="10:14">
      <c r="J372" s="5" t="str">
        <f t="shared" si="17"/>
        <v/>
      </c>
      <c r="N372" s="6" t="str">
        <f t="shared" si="18"/>
        <v/>
      </c>
    </row>
    <row r="373" customHeight="1" spans="10:14">
      <c r="J373" s="5" t="str">
        <f t="shared" si="17"/>
        <v/>
      </c>
      <c r="N373" s="6" t="str">
        <f t="shared" si="18"/>
        <v/>
      </c>
    </row>
    <row r="374" customHeight="1" spans="10:14">
      <c r="J374" s="5" t="str">
        <f t="shared" si="17"/>
        <v/>
      </c>
      <c r="N374" s="6" t="str">
        <f t="shared" si="18"/>
        <v/>
      </c>
    </row>
    <row r="375" customHeight="1" spans="10:14">
      <c r="J375" s="5" t="str">
        <f t="shared" si="17"/>
        <v/>
      </c>
      <c r="N375" s="6" t="str">
        <f t="shared" si="18"/>
        <v/>
      </c>
    </row>
    <row r="376" customHeight="1" spans="10:14">
      <c r="J376" s="5" t="str">
        <f t="shared" si="17"/>
        <v/>
      </c>
      <c r="N376" s="6" t="str">
        <f t="shared" si="18"/>
        <v/>
      </c>
    </row>
    <row r="377" customHeight="1" spans="10:14">
      <c r="J377" s="5" t="str">
        <f t="shared" si="17"/>
        <v/>
      </c>
      <c r="N377" s="6" t="str">
        <f t="shared" si="18"/>
        <v/>
      </c>
    </row>
    <row r="378" customHeight="1" spans="10:14">
      <c r="J378" s="5" t="str">
        <f t="shared" si="17"/>
        <v/>
      </c>
      <c r="N378" s="6" t="str">
        <f t="shared" si="18"/>
        <v/>
      </c>
    </row>
    <row r="379" customHeight="1" spans="10:14">
      <c r="J379" s="5" t="str">
        <f t="shared" si="17"/>
        <v/>
      </c>
      <c r="N379" s="6" t="str">
        <f t="shared" si="18"/>
        <v/>
      </c>
    </row>
    <row r="380" customHeight="1" spans="10:14">
      <c r="J380" s="5" t="str">
        <f t="shared" si="17"/>
        <v/>
      </c>
      <c r="N380" s="6" t="str">
        <f t="shared" si="18"/>
        <v/>
      </c>
    </row>
    <row r="381" customHeight="1" spans="10:14">
      <c r="J381" s="5" t="str">
        <f t="shared" si="17"/>
        <v/>
      </c>
      <c r="N381" s="6" t="str">
        <f t="shared" si="18"/>
        <v/>
      </c>
    </row>
    <row r="382" customHeight="1" spans="10:14">
      <c r="J382" s="5" t="str">
        <f t="shared" si="17"/>
        <v/>
      </c>
      <c r="N382" s="6" t="str">
        <f t="shared" si="18"/>
        <v/>
      </c>
    </row>
    <row r="383" customHeight="1" spans="10:14">
      <c r="J383" s="5" t="str">
        <f t="shared" si="17"/>
        <v/>
      </c>
      <c r="N383" s="6" t="str">
        <f t="shared" si="18"/>
        <v/>
      </c>
    </row>
    <row r="384" customHeight="1" spans="10:14">
      <c r="J384" s="5" t="str">
        <f t="shared" si="17"/>
        <v/>
      </c>
      <c r="N384" s="6" t="str">
        <f t="shared" si="18"/>
        <v/>
      </c>
    </row>
    <row r="385" customHeight="1" spans="10:14">
      <c r="J385" s="5" t="str">
        <f t="shared" si="17"/>
        <v/>
      </c>
      <c r="N385" s="6" t="str">
        <f t="shared" si="18"/>
        <v/>
      </c>
    </row>
    <row r="386" customHeight="1" spans="10:14">
      <c r="J386" s="5" t="str">
        <f t="shared" si="17"/>
        <v/>
      </c>
      <c r="N386" s="6" t="str">
        <f t="shared" si="18"/>
        <v/>
      </c>
    </row>
    <row r="387" customHeight="1" spans="10:14">
      <c r="J387" s="5" t="str">
        <f t="shared" si="17"/>
        <v/>
      </c>
      <c r="N387" s="6" t="str">
        <f t="shared" si="18"/>
        <v/>
      </c>
    </row>
    <row r="388" customHeight="1" spans="10:14">
      <c r="J388" s="5" t="str">
        <f t="shared" si="17"/>
        <v/>
      </c>
      <c r="N388" s="6" t="str">
        <f t="shared" si="18"/>
        <v/>
      </c>
    </row>
    <row r="389" customHeight="1" spans="10:14">
      <c r="J389" s="5" t="str">
        <f t="shared" si="17"/>
        <v/>
      </c>
      <c r="N389" s="6" t="str">
        <f t="shared" si="18"/>
        <v/>
      </c>
    </row>
    <row r="390" customHeight="1" spans="10:14">
      <c r="J390" s="5" t="str">
        <f t="shared" si="17"/>
        <v/>
      </c>
      <c r="N390" s="6" t="str">
        <f t="shared" si="18"/>
        <v/>
      </c>
    </row>
    <row r="391" customHeight="1" spans="10:14">
      <c r="J391" s="5" t="str">
        <f t="shared" si="17"/>
        <v/>
      </c>
      <c r="N391" s="6" t="str">
        <f t="shared" si="18"/>
        <v/>
      </c>
    </row>
    <row r="392" customHeight="1" spans="10:14">
      <c r="J392" s="5" t="str">
        <f t="shared" si="17"/>
        <v/>
      </c>
      <c r="N392" s="6" t="str">
        <f t="shared" si="18"/>
        <v/>
      </c>
    </row>
    <row r="393" customHeight="1" spans="10:14">
      <c r="J393" s="5" t="str">
        <f t="shared" si="17"/>
        <v/>
      </c>
      <c r="N393" s="6" t="str">
        <f t="shared" si="18"/>
        <v/>
      </c>
    </row>
    <row r="394" customHeight="1" spans="10:14">
      <c r="J394" s="5" t="str">
        <f t="shared" si="17"/>
        <v/>
      </c>
      <c r="N394" s="6" t="str">
        <f t="shared" si="18"/>
        <v/>
      </c>
    </row>
    <row r="395" customHeight="1" spans="10:14">
      <c r="J395" s="5" t="str">
        <f t="shared" si="17"/>
        <v/>
      </c>
      <c r="N395" s="6" t="str">
        <f t="shared" si="18"/>
        <v/>
      </c>
    </row>
    <row r="396" customHeight="1" spans="10:14">
      <c r="J396" s="5" t="str">
        <f t="shared" si="17"/>
        <v/>
      </c>
      <c r="N396" s="6" t="str">
        <f t="shared" si="18"/>
        <v/>
      </c>
    </row>
    <row r="397" customHeight="1" spans="10:14">
      <c r="J397" s="5" t="str">
        <f t="shared" si="17"/>
        <v/>
      </c>
      <c r="N397" s="6" t="str">
        <f t="shared" si="18"/>
        <v/>
      </c>
    </row>
    <row r="398" customHeight="1" spans="10:14">
      <c r="J398" s="5" t="str">
        <f t="shared" si="17"/>
        <v/>
      </c>
      <c r="N398" s="6" t="str">
        <f t="shared" si="18"/>
        <v/>
      </c>
    </row>
    <row r="399" customHeight="1" spans="10:14">
      <c r="J399" s="5" t="str">
        <f t="shared" si="17"/>
        <v/>
      </c>
      <c r="N399" s="6" t="str">
        <f t="shared" si="18"/>
        <v/>
      </c>
    </row>
    <row r="400" customHeight="1" spans="10:14">
      <c r="J400" s="5" t="str">
        <f t="shared" si="17"/>
        <v/>
      </c>
      <c r="N400" s="6" t="str">
        <f t="shared" si="18"/>
        <v/>
      </c>
    </row>
    <row r="401" customHeight="1" spans="10:14">
      <c r="J401" s="5" t="str">
        <f t="shared" si="17"/>
        <v/>
      </c>
      <c r="N401" s="6" t="str">
        <f t="shared" si="18"/>
        <v/>
      </c>
    </row>
    <row r="402" customHeight="1" spans="10:14">
      <c r="J402" s="5" t="str">
        <f t="shared" si="17"/>
        <v/>
      </c>
      <c r="N402" s="6" t="str">
        <f t="shared" si="18"/>
        <v/>
      </c>
    </row>
    <row r="403" customHeight="1" spans="10:14">
      <c r="J403" s="5" t="str">
        <f t="shared" si="17"/>
        <v/>
      </c>
      <c r="N403" s="6" t="str">
        <f t="shared" si="18"/>
        <v/>
      </c>
    </row>
    <row r="404" customHeight="1" spans="10:14">
      <c r="J404" s="5" t="str">
        <f t="shared" si="17"/>
        <v/>
      </c>
      <c r="N404" s="6" t="str">
        <f t="shared" si="18"/>
        <v/>
      </c>
    </row>
    <row r="405" customHeight="1" spans="10:14">
      <c r="J405" s="5" t="str">
        <f t="shared" si="17"/>
        <v/>
      </c>
      <c r="N405" s="6" t="str">
        <f t="shared" si="18"/>
        <v/>
      </c>
    </row>
    <row r="406" customHeight="1" spans="10:14">
      <c r="J406" s="5" t="str">
        <f t="shared" si="17"/>
        <v/>
      </c>
      <c r="N406" s="6" t="str">
        <f t="shared" si="18"/>
        <v/>
      </c>
    </row>
    <row r="407" customHeight="1" spans="10:14">
      <c r="J407" s="5" t="str">
        <f t="shared" si="17"/>
        <v/>
      </c>
      <c r="N407" s="6" t="str">
        <f t="shared" si="18"/>
        <v/>
      </c>
    </row>
    <row r="408" customHeight="1" spans="10:14">
      <c r="J408" s="5" t="str">
        <f t="shared" si="17"/>
        <v/>
      </c>
      <c r="N408" s="6" t="str">
        <f t="shared" si="18"/>
        <v/>
      </c>
    </row>
    <row r="409" customHeight="1" spans="10:14">
      <c r="J409" s="5" t="str">
        <f t="shared" si="17"/>
        <v/>
      </c>
      <c r="N409" s="6" t="str">
        <f t="shared" si="18"/>
        <v/>
      </c>
    </row>
    <row r="410" customHeight="1" spans="10:14">
      <c r="J410" s="5" t="str">
        <f t="shared" si="17"/>
        <v/>
      </c>
      <c r="N410" s="6" t="str">
        <f t="shared" si="18"/>
        <v/>
      </c>
    </row>
    <row r="411" customHeight="1" spans="10:14">
      <c r="J411" s="5" t="str">
        <f t="shared" si="17"/>
        <v/>
      </c>
      <c r="N411" s="6" t="str">
        <f t="shared" si="18"/>
        <v/>
      </c>
    </row>
    <row r="412" customHeight="1" spans="10:14">
      <c r="J412" s="5" t="str">
        <f t="shared" si="17"/>
        <v/>
      </c>
      <c r="N412" s="6" t="str">
        <f t="shared" si="18"/>
        <v/>
      </c>
    </row>
    <row r="413" customHeight="1" spans="10:14">
      <c r="J413" s="5" t="str">
        <f t="shared" ref="J413:J476" si="19">IF(K413="","",MONTH(K413))</f>
        <v/>
      </c>
      <c r="N413" s="6" t="str">
        <f t="shared" ref="N413:N476" si="20">IF(O413="","",MONTH(O413))</f>
        <v/>
      </c>
    </row>
    <row r="414" customHeight="1" spans="10:14">
      <c r="J414" s="5" t="str">
        <f t="shared" si="19"/>
        <v/>
      </c>
      <c r="N414" s="6" t="str">
        <f t="shared" si="20"/>
        <v/>
      </c>
    </row>
    <row r="415" customHeight="1" spans="10:14">
      <c r="J415" s="5" t="str">
        <f t="shared" si="19"/>
        <v/>
      </c>
      <c r="N415" s="6" t="str">
        <f t="shared" si="20"/>
        <v/>
      </c>
    </row>
    <row r="416" customHeight="1" spans="10:14">
      <c r="J416" s="5" t="str">
        <f t="shared" si="19"/>
        <v/>
      </c>
      <c r="N416" s="6" t="str">
        <f t="shared" si="20"/>
        <v/>
      </c>
    </row>
    <row r="417" customHeight="1" spans="10:14">
      <c r="J417" s="5" t="str">
        <f t="shared" si="19"/>
        <v/>
      </c>
      <c r="N417" s="6" t="str">
        <f t="shared" si="20"/>
        <v/>
      </c>
    </row>
    <row r="418" customHeight="1" spans="10:14">
      <c r="J418" s="5" t="str">
        <f t="shared" si="19"/>
        <v/>
      </c>
      <c r="N418" s="6" t="str">
        <f t="shared" si="20"/>
        <v/>
      </c>
    </row>
    <row r="419" customHeight="1" spans="10:14">
      <c r="J419" s="5" t="str">
        <f t="shared" si="19"/>
        <v/>
      </c>
      <c r="N419" s="6" t="str">
        <f t="shared" si="20"/>
        <v/>
      </c>
    </row>
    <row r="420" customHeight="1" spans="10:14">
      <c r="J420" s="5" t="str">
        <f t="shared" si="19"/>
        <v/>
      </c>
      <c r="N420" s="6" t="str">
        <f t="shared" si="20"/>
        <v/>
      </c>
    </row>
    <row r="421" customHeight="1" spans="10:14">
      <c r="J421" s="5" t="str">
        <f t="shared" si="19"/>
        <v/>
      </c>
      <c r="N421" s="6" t="str">
        <f t="shared" si="20"/>
        <v/>
      </c>
    </row>
    <row r="422" customHeight="1" spans="10:14">
      <c r="J422" s="5" t="str">
        <f t="shared" si="19"/>
        <v/>
      </c>
      <c r="N422" s="6" t="str">
        <f t="shared" si="20"/>
        <v/>
      </c>
    </row>
    <row r="423" customHeight="1" spans="10:14">
      <c r="J423" s="5" t="str">
        <f t="shared" si="19"/>
        <v/>
      </c>
      <c r="N423" s="6" t="str">
        <f t="shared" si="20"/>
        <v/>
      </c>
    </row>
    <row r="424" customHeight="1" spans="10:14">
      <c r="J424" s="5" t="str">
        <f t="shared" si="19"/>
        <v/>
      </c>
      <c r="N424" s="6" t="str">
        <f t="shared" si="20"/>
        <v/>
      </c>
    </row>
    <row r="425" customHeight="1" spans="10:14">
      <c r="J425" s="5" t="str">
        <f t="shared" si="19"/>
        <v/>
      </c>
      <c r="N425" s="6" t="str">
        <f t="shared" si="20"/>
        <v/>
      </c>
    </row>
    <row r="426" customHeight="1" spans="10:14">
      <c r="J426" s="5" t="str">
        <f t="shared" si="19"/>
        <v/>
      </c>
      <c r="N426" s="6" t="str">
        <f t="shared" si="20"/>
        <v/>
      </c>
    </row>
    <row r="427" customHeight="1" spans="10:14">
      <c r="J427" s="5" t="str">
        <f t="shared" si="19"/>
        <v/>
      </c>
      <c r="N427" s="6" t="str">
        <f t="shared" si="20"/>
        <v/>
      </c>
    </row>
    <row r="428" customHeight="1" spans="10:14">
      <c r="J428" s="5" t="str">
        <f t="shared" si="19"/>
        <v/>
      </c>
      <c r="N428" s="6" t="str">
        <f t="shared" si="20"/>
        <v/>
      </c>
    </row>
    <row r="429" customHeight="1" spans="10:14">
      <c r="J429" s="5" t="str">
        <f t="shared" si="19"/>
        <v/>
      </c>
      <c r="N429" s="6" t="str">
        <f t="shared" si="20"/>
        <v/>
      </c>
    </row>
    <row r="430" customHeight="1" spans="10:14">
      <c r="J430" s="5" t="str">
        <f t="shared" si="19"/>
        <v/>
      </c>
      <c r="N430" s="6" t="str">
        <f t="shared" si="20"/>
        <v/>
      </c>
    </row>
    <row r="431" customHeight="1" spans="10:14">
      <c r="J431" s="5" t="str">
        <f t="shared" si="19"/>
        <v/>
      </c>
      <c r="N431" s="6" t="str">
        <f t="shared" si="20"/>
        <v/>
      </c>
    </row>
    <row r="432" customHeight="1" spans="10:14">
      <c r="J432" s="5" t="str">
        <f t="shared" si="19"/>
        <v/>
      </c>
      <c r="N432" s="6" t="str">
        <f t="shared" si="20"/>
        <v/>
      </c>
    </row>
    <row r="433" customHeight="1" spans="10:14">
      <c r="J433" s="5" t="str">
        <f t="shared" si="19"/>
        <v/>
      </c>
      <c r="N433" s="6" t="str">
        <f t="shared" si="20"/>
        <v/>
      </c>
    </row>
    <row r="434" customHeight="1" spans="10:14">
      <c r="J434" s="5" t="str">
        <f t="shared" si="19"/>
        <v/>
      </c>
      <c r="N434" s="6" t="str">
        <f t="shared" si="20"/>
        <v/>
      </c>
    </row>
    <row r="435" customHeight="1" spans="10:14">
      <c r="J435" s="5" t="str">
        <f t="shared" si="19"/>
        <v/>
      </c>
      <c r="N435" s="6" t="str">
        <f t="shared" si="20"/>
        <v/>
      </c>
    </row>
    <row r="436" customHeight="1" spans="10:14">
      <c r="J436" s="5" t="str">
        <f t="shared" si="19"/>
        <v/>
      </c>
      <c r="N436" s="6" t="str">
        <f t="shared" si="20"/>
        <v/>
      </c>
    </row>
    <row r="437" customHeight="1" spans="10:14">
      <c r="J437" s="5" t="str">
        <f t="shared" si="19"/>
        <v/>
      </c>
      <c r="N437" s="6" t="str">
        <f t="shared" si="20"/>
        <v/>
      </c>
    </row>
    <row r="438" customHeight="1" spans="10:14">
      <c r="J438" s="5" t="str">
        <f t="shared" si="19"/>
        <v/>
      </c>
      <c r="N438" s="6" t="str">
        <f t="shared" si="20"/>
        <v/>
      </c>
    </row>
    <row r="439" customHeight="1" spans="10:14">
      <c r="J439" s="5" t="str">
        <f t="shared" si="19"/>
        <v/>
      </c>
      <c r="N439" s="6" t="str">
        <f t="shared" si="20"/>
        <v/>
      </c>
    </row>
    <row r="440" customHeight="1" spans="10:14">
      <c r="J440" s="5" t="str">
        <f t="shared" si="19"/>
        <v/>
      </c>
      <c r="N440" s="6" t="str">
        <f t="shared" si="20"/>
        <v/>
      </c>
    </row>
    <row r="441" customHeight="1" spans="10:14">
      <c r="J441" s="5" t="str">
        <f t="shared" si="19"/>
        <v/>
      </c>
      <c r="N441" s="6" t="str">
        <f t="shared" si="20"/>
        <v/>
      </c>
    </row>
    <row r="442" customHeight="1" spans="10:14">
      <c r="J442" s="5" t="str">
        <f t="shared" si="19"/>
        <v/>
      </c>
      <c r="N442" s="6" t="str">
        <f t="shared" si="20"/>
        <v/>
      </c>
    </row>
    <row r="443" customHeight="1" spans="10:14">
      <c r="J443" s="5" t="str">
        <f t="shared" si="19"/>
        <v/>
      </c>
      <c r="N443" s="6" t="str">
        <f t="shared" si="20"/>
        <v/>
      </c>
    </row>
    <row r="444" customHeight="1" spans="10:14">
      <c r="J444" s="5" t="str">
        <f t="shared" si="19"/>
        <v/>
      </c>
      <c r="N444" s="6" t="str">
        <f t="shared" si="20"/>
        <v/>
      </c>
    </row>
    <row r="445" customHeight="1" spans="10:14">
      <c r="J445" s="5" t="str">
        <f t="shared" si="19"/>
        <v/>
      </c>
      <c r="N445" s="6" t="str">
        <f t="shared" si="20"/>
        <v/>
      </c>
    </row>
    <row r="446" customHeight="1" spans="10:14">
      <c r="J446" s="5" t="str">
        <f t="shared" si="19"/>
        <v/>
      </c>
      <c r="N446" s="6" t="str">
        <f t="shared" si="20"/>
        <v/>
      </c>
    </row>
    <row r="447" customHeight="1" spans="10:14">
      <c r="J447" s="5" t="str">
        <f t="shared" si="19"/>
        <v/>
      </c>
      <c r="N447" s="6" t="str">
        <f t="shared" si="20"/>
        <v/>
      </c>
    </row>
    <row r="448" customHeight="1" spans="10:14">
      <c r="J448" s="5" t="str">
        <f t="shared" si="19"/>
        <v/>
      </c>
      <c r="N448" s="6" t="str">
        <f t="shared" si="20"/>
        <v/>
      </c>
    </row>
    <row r="449" customHeight="1" spans="10:14">
      <c r="J449" s="5" t="str">
        <f t="shared" si="19"/>
        <v/>
      </c>
      <c r="N449" s="6" t="str">
        <f t="shared" si="20"/>
        <v/>
      </c>
    </row>
    <row r="450" customHeight="1" spans="10:14">
      <c r="J450" s="5" t="str">
        <f t="shared" si="19"/>
        <v/>
      </c>
      <c r="N450" s="6" t="str">
        <f t="shared" si="20"/>
        <v/>
      </c>
    </row>
    <row r="451" customHeight="1" spans="10:14">
      <c r="J451" s="5" t="str">
        <f t="shared" si="19"/>
        <v/>
      </c>
      <c r="N451" s="6" t="str">
        <f t="shared" si="20"/>
        <v/>
      </c>
    </row>
    <row r="452" customHeight="1" spans="10:14">
      <c r="J452" s="5" t="str">
        <f t="shared" si="19"/>
        <v/>
      </c>
      <c r="N452" s="6" t="str">
        <f t="shared" si="20"/>
        <v/>
      </c>
    </row>
    <row r="453" customHeight="1" spans="10:14">
      <c r="J453" s="5" t="str">
        <f t="shared" si="19"/>
        <v/>
      </c>
      <c r="N453" s="6" t="str">
        <f t="shared" si="20"/>
        <v/>
      </c>
    </row>
    <row r="454" customHeight="1" spans="10:14">
      <c r="J454" s="5" t="str">
        <f t="shared" si="19"/>
        <v/>
      </c>
      <c r="N454" s="6" t="str">
        <f t="shared" si="20"/>
        <v/>
      </c>
    </row>
    <row r="455" customHeight="1" spans="10:14">
      <c r="J455" s="5" t="str">
        <f t="shared" si="19"/>
        <v/>
      </c>
      <c r="N455" s="6" t="str">
        <f t="shared" si="20"/>
        <v/>
      </c>
    </row>
    <row r="456" customHeight="1" spans="10:14">
      <c r="J456" s="5" t="str">
        <f t="shared" si="19"/>
        <v/>
      </c>
      <c r="N456" s="6" t="str">
        <f t="shared" si="20"/>
        <v/>
      </c>
    </row>
    <row r="457" customHeight="1" spans="10:14">
      <c r="J457" s="5" t="str">
        <f t="shared" si="19"/>
        <v/>
      </c>
      <c r="N457" s="6" t="str">
        <f t="shared" si="20"/>
        <v/>
      </c>
    </row>
    <row r="458" customHeight="1" spans="10:14">
      <c r="J458" s="5" t="str">
        <f t="shared" si="19"/>
        <v/>
      </c>
      <c r="N458" s="6" t="str">
        <f t="shared" si="20"/>
        <v/>
      </c>
    </row>
    <row r="459" customHeight="1" spans="10:14">
      <c r="J459" s="5" t="str">
        <f t="shared" si="19"/>
        <v/>
      </c>
      <c r="N459" s="6" t="str">
        <f t="shared" si="20"/>
        <v/>
      </c>
    </row>
    <row r="460" customHeight="1" spans="10:14">
      <c r="J460" s="5" t="str">
        <f t="shared" si="19"/>
        <v/>
      </c>
      <c r="N460" s="6" t="str">
        <f t="shared" si="20"/>
        <v/>
      </c>
    </row>
    <row r="461" customHeight="1" spans="10:14">
      <c r="J461" s="5" t="str">
        <f t="shared" si="19"/>
        <v/>
      </c>
      <c r="N461" s="6" t="str">
        <f t="shared" si="20"/>
        <v/>
      </c>
    </row>
    <row r="462" customHeight="1" spans="10:14">
      <c r="J462" s="5" t="str">
        <f t="shared" si="19"/>
        <v/>
      </c>
      <c r="N462" s="6" t="str">
        <f t="shared" si="20"/>
        <v/>
      </c>
    </row>
    <row r="463" customHeight="1" spans="10:14">
      <c r="J463" s="5" t="str">
        <f t="shared" si="19"/>
        <v/>
      </c>
      <c r="N463" s="6" t="str">
        <f t="shared" si="20"/>
        <v/>
      </c>
    </row>
    <row r="464" customHeight="1" spans="10:14">
      <c r="J464" s="5" t="str">
        <f t="shared" si="19"/>
        <v/>
      </c>
      <c r="N464" s="6" t="str">
        <f t="shared" si="20"/>
        <v/>
      </c>
    </row>
    <row r="465" customHeight="1" spans="10:14">
      <c r="J465" s="5" t="str">
        <f t="shared" si="19"/>
        <v/>
      </c>
      <c r="N465" s="6" t="str">
        <f t="shared" si="20"/>
        <v/>
      </c>
    </row>
    <row r="466" customHeight="1" spans="10:14">
      <c r="J466" s="5" t="str">
        <f t="shared" si="19"/>
        <v/>
      </c>
      <c r="N466" s="6" t="str">
        <f t="shared" si="20"/>
        <v/>
      </c>
    </row>
    <row r="467" customHeight="1" spans="10:14">
      <c r="J467" s="5" t="str">
        <f t="shared" si="19"/>
        <v/>
      </c>
      <c r="N467" s="6" t="str">
        <f t="shared" si="20"/>
        <v/>
      </c>
    </row>
    <row r="468" customHeight="1" spans="10:14">
      <c r="J468" s="5" t="str">
        <f t="shared" si="19"/>
        <v/>
      </c>
      <c r="N468" s="6" t="str">
        <f t="shared" si="20"/>
        <v/>
      </c>
    </row>
    <row r="469" customHeight="1" spans="10:14">
      <c r="J469" s="5" t="str">
        <f t="shared" si="19"/>
        <v/>
      </c>
      <c r="N469" s="6" t="str">
        <f t="shared" si="20"/>
        <v/>
      </c>
    </row>
    <row r="470" customHeight="1" spans="10:14">
      <c r="J470" s="5" t="str">
        <f t="shared" si="19"/>
        <v/>
      </c>
      <c r="N470" s="6" t="str">
        <f t="shared" si="20"/>
        <v/>
      </c>
    </row>
    <row r="471" customHeight="1" spans="10:14">
      <c r="J471" s="5" t="str">
        <f t="shared" si="19"/>
        <v/>
      </c>
      <c r="N471" s="6" t="str">
        <f t="shared" si="20"/>
        <v/>
      </c>
    </row>
    <row r="472" customHeight="1" spans="10:14">
      <c r="J472" s="5" t="str">
        <f t="shared" si="19"/>
        <v/>
      </c>
      <c r="N472" s="6" t="str">
        <f t="shared" si="20"/>
        <v/>
      </c>
    </row>
    <row r="473" customHeight="1" spans="10:14">
      <c r="J473" s="5" t="str">
        <f t="shared" si="19"/>
        <v/>
      </c>
      <c r="N473" s="6" t="str">
        <f t="shared" si="20"/>
        <v/>
      </c>
    </row>
    <row r="474" customHeight="1" spans="10:14">
      <c r="J474" s="5" t="str">
        <f t="shared" si="19"/>
        <v/>
      </c>
      <c r="N474" s="6" t="str">
        <f t="shared" si="20"/>
        <v/>
      </c>
    </row>
    <row r="475" customHeight="1" spans="10:14">
      <c r="J475" s="5" t="str">
        <f t="shared" si="19"/>
        <v/>
      </c>
      <c r="N475" s="6" t="str">
        <f t="shared" si="20"/>
        <v/>
      </c>
    </row>
    <row r="476" customHeight="1" spans="10:14">
      <c r="J476" s="5" t="str">
        <f t="shared" si="19"/>
        <v/>
      </c>
      <c r="N476" s="6" t="str">
        <f t="shared" si="20"/>
        <v/>
      </c>
    </row>
    <row r="477" customHeight="1" spans="10:14">
      <c r="J477" s="5" t="str">
        <f t="shared" ref="J477:J540" si="21">IF(K477="","",MONTH(K477))</f>
        <v/>
      </c>
      <c r="N477" s="6" t="str">
        <f t="shared" ref="N477:N540" si="22">IF(O477="","",MONTH(O477))</f>
        <v/>
      </c>
    </row>
    <row r="478" customHeight="1" spans="10:14">
      <c r="J478" s="5" t="str">
        <f t="shared" si="21"/>
        <v/>
      </c>
      <c r="N478" s="6" t="str">
        <f t="shared" si="22"/>
        <v/>
      </c>
    </row>
    <row r="479" customHeight="1" spans="10:14">
      <c r="J479" s="5" t="str">
        <f t="shared" si="21"/>
        <v/>
      </c>
      <c r="N479" s="6" t="str">
        <f t="shared" si="22"/>
        <v/>
      </c>
    </row>
    <row r="480" customHeight="1" spans="10:14">
      <c r="J480" s="5" t="str">
        <f t="shared" si="21"/>
        <v/>
      </c>
      <c r="N480" s="6" t="str">
        <f t="shared" si="22"/>
        <v/>
      </c>
    </row>
    <row r="481" customHeight="1" spans="10:14">
      <c r="J481" s="5" t="str">
        <f t="shared" si="21"/>
        <v/>
      </c>
      <c r="N481" s="6" t="str">
        <f t="shared" si="22"/>
        <v/>
      </c>
    </row>
    <row r="482" customHeight="1" spans="10:14">
      <c r="J482" s="5" t="str">
        <f t="shared" si="21"/>
        <v/>
      </c>
      <c r="N482" s="6" t="str">
        <f t="shared" si="22"/>
        <v/>
      </c>
    </row>
    <row r="483" customHeight="1" spans="10:14">
      <c r="J483" s="5" t="str">
        <f t="shared" si="21"/>
        <v/>
      </c>
      <c r="N483" s="6" t="str">
        <f t="shared" si="22"/>
        <v/>
      </c>
    </row>
    <row r="484" customHeight="1" spans="10:14">
      <c r="J484" s="5" t="str">
        <f t="shared" si="21"/>
        <v/>
      </c>
      <c r="N484" s="6" t="str">
        <f t="shared" si="22"/>
        <v/>
      </c>
    </row>
    <row r="485" customHeight="1" spans="10:14">
      <c r="J485" s="5" t="str">
        <f t="shared" si="21"/>
        <v/>
      </c>
      <c r="N485" s="6" t="str">
        <f t="shared" si="22"/>
        <v/>
      </c>
    </row>
    <row r="486" customHeight="1" spans="10:14">
      <c r="J486" s="5" t="str">
        <f t="shared" si="21"/>
        <v/>
      </c>
      <c r="N486" s="6" t="str">
        <f t="shared" si="22"/>
        <v/>
      </c>
    </row>
    <row r="487" customHeight="1" spans="10:14">
      <c r="J487" s="5" t="str">
        <f t="shared" si="21"/>
        <v/>
      </c>
      <c r="N487" s="6" t="str">
        <f t="shared" si="22"/>
        <v/>
      </c>
    </row>
    <row r="488" customHeight="1" spans="10:14">
      <c r="J488" s="5" t="str">
        <f t="shared" si="21"/>
        <v/>
      </c>
      <c r="N488" s="6" t="str">
        <f t="shared" si="22"/>
        <v/>
      </c>
    </row>
    <row r="489" customHeight="1" spans="10:14">
      <c r="J489" s="5" t="str">
        <f t="shared" si="21"/>
        <v/>
      </c>
      <c r="N489" s="6" t="str">
        <f t="shared" si="22"/>
        <v/>
      </c>
    </row>
    <row r="490" customHeight="1" spans="10:14">
      <c r="J490" s="5" t="str">
        <f t="shared" si="21"/>
        <v/>
      </c>
      <c r="N490" s="6" t="str">
        <f t="shared" si="22"/>
        <v/>
      </c>
    </row>
    <row r="491" customHeight="1" spans="10:14">
      <c r="J491" s="5" t="str">
        <f t="shared" si="21"/>
        <v/>
      </c>
      <c r="N491" s="6" t="str">
        <f t="shared" si="22"/>
        <v/>
      </c>
    </row>
    <row r="492" customHeight="1" spans="10:14">
      <c r="J492" s="5" t="str">
        <f t="shared" si="21"/>
        <v/>
      </c>
      <c r="N492" s="6" t="str">
        <f t="shared" si="22"/>
        <v/>
      </c>
    </row>
    <row r="493" customHeight="1" spans="10:14">
      <c r="J493" s="5" t="str">
        <f t="shared" si="21"/>
        <v/>
      </c>
      <c r="N493" s="6" t="str">
        <f t="shared" si="22"/>
        <v/>
      </c>
    </row>
    <row r="494" customHeight="1" spans="10:14">
      <c r="J494" s="5" t="str">
        <f t="shared" si="21"/>
        <v/>
      </c>
      <c r="N494" s="6" t="str">
        <f t="shared" si="22"/>
        <v/>
      </c>
    </row>
    <row r="495" customHeight="1" spans="10:14">
      <c r="J495" s="5" t="str">
        <f t="shared" si="21"/>
        <v/>
      </c>
      <c r="N495" s="6" t="str">
        <f t="shared" si="22"/>
        <v/>
      </c>
    </row>
    <row r="496" customHeight="1" spans="10:14">
      <c r="J496" s="5" t="str">
        <f t="shared" si="21"/>
        <v/>
      </c>
      <c r="N496" s="6" t="str">
        <f t="shared" si="22"/>
        <v/>
      </c>
    </row>
    <row r="497" customHeight="1" spans="10:14">
      <c r="J497" s="5" t="str">
        <f t="shared" si="21"/>
        <v/>
      </c>
      <c r="N497" s="6" t="str">
        <f t="shared" si="22"/>
        <v/>
      </c>
    </row>
    <row r="498" customHeight="1" spans="10:14">
      <c r="J498" s="5" t="str">
        <f t="shared" si="21"/>
        <v/>
      </c>
      <c r="N498" s="6" t="str">
        <f t="shared" si="22"/>
        <v/>
      </c>
    </row>
    <row r="499" customHeight="1" spans="10:14">
      <c r="J499" s="5" t="str">
        <f t="shared" si="21"/>
        <v/>
      </c>
      <c r="N499" s="6" t="str">
        <f t="shared" si="22"/>
        <v/>
      </c>
    </row>
    <row r="500" customHeight="1" spans="10:14">
      <c r="J500" s="5" t="str">
        <f t="shared" si="21"/>
        <v/>
      </c>
      <c r="N500" s="6" t="str">
        <f t="shared" si="22"/>
        <v/>
      </c>
    </row>
    <row r="501" customHeight="1" spans="10:14">
      <c r="J501" s="5" t="str">
        <f t="shared" si="21"/>
        <v/>
      </c>
      <c r="N501" s="6" t="str">
        <f t="shared" si="22"/>
        <v/>
      </c>
    </row>
    <row r="502" customHeight="1" spans="10:14">
      <c r="J502" s="5" t="str">
        <f t="shared" si="21"/>
        <v/>
      </c>
      <c r="N502" s="6" t="str">
        <f t="shared" si="22"/>
        <v/>
      </c>
    </row>
    <row r="503" customHeight="1" spans="10:14">
      <c r="J503" s="5" t="str">
        <f t="shared" si="21"/>
        <v/>
      </c>
      <c r="N503" s="6" t="str">
        <f t="shared" si="22"/>
        <v/>
      </c>
    </row>
    <row r="504" customHeight="1" spans="10:14">
      <c r="J504" s="5" t="str">
        <f t="shared" si="21"/>
        <v/>
      </c>
      <c r="N504" s="6" t="str">
        <f t="shared" si="22"/>
        <v/>
      </c>
    </row>
    <row r="505" customHeight="1" spans="10:14">
      <c r="J505" s="5" t="str">
        <f t="shared" si="21"/>
        <v/>
      </c>
      <c r="N505" s="6" t="str">
        <f t="shared" si="22"/>
        <v/>
      </c>
    </row>
    <row r="506" customHeight="1" spans="10:14">
      <c r="J506" s="5" t="str">
        <f t="shared" si="21"/>
        <v/>
      </c>
      <c r="N506" s="6" t="str">
        <f t="shared" si="22"/>
        <v/>
      </c>
    </row>
    <row r="507" customHeight="1" spans="10:14">
      <c r="J507" s="5" t="str">
        <f t="shared" si="21"/>
        <v/>
      </c>
      <c r="N507" s="6" t="str">
        <f t="shared" si="22"/>
        <v/>
      </c>
    </row>
    <row r="508" customHeight="1" spans="10:14">
      <c r="J508" s="5" t="str">
        <f t="shared" si="21"/>
        <v/>
      </c>
      <c r="N508" s="6" t="str">
        <f t="shared" si="22"/>
        <v/>
      </c>
    </row>
    <row r="509" customHeight="1" spans="10:14">
      <c r="J509" s="5" t="str">
        <f t="shared" si="21"/>
        <v/>
      </c>
      <c r="N509" s="6" t="str">
        <f t="shared" si="22"/>
        <v/>
      </c>
    </row>
    <row r="510" customHeight="1" spans="10:14">
      <c r="J510" s="5" t="str">
        <f t="shared" si="21"/>
        <v/>
      </c>
      <c r="N510" s="6" t="str">
        <f t="shared" si="22"/>
        <v/>
      </c>
    </row>
    <row r="511" customHeight="1" spans="10:14">
      <c r="J511" s="5" t="str">
        <f t="shared" si="21"/>
        <v/>
      </c>
      <c r="N511" s="6" t="str">
        <f t="shared" si="22"/>
        <v/>
      </c>
    </row>
    <row r="512" customHeight="1" spans="10:14">
      <c r="J512" s="5" t="str">
        <f t="shared" si="21"/>
        <v/>
      </c>
      <c r="N512" s="6" t="str">
        <f t="shared" si="22"/>
        <v/>
      </c>
    </row>
    <row r="513" customHeight="1" spans="10:14">
      <c r="J513" s="5" t="str">
        <f t="shared" si="21"/>
        <v/>
      </c>
      <c r="N513" s="6" t="str">
        <f t="shared" si="22"/>
        <v/>
      </c>
    </row>
    <row r="514" customHeight="1" spans="10:14">
      <c r="J514" s="5" t="str">
        <f t="shared" si="21"/>
        <v/>
      </c>
      <c r="N514" s="6" t="str">
        <f t="shared" si="22"/>
        <v/>
      </c>
    </row>
    <row r="515" customHeight="1" spans="10:14">
      <c r="J515" s="5" t="str">
        <f t="shared" si="21"/>
        <v/>
      </c>
      <c r="N515" s="6" t="str">
        <f t="shared" si="22"/>
        <v/>
      </c>
    </row>
    <row r="516" customHeight="1" spans="10:14">
      <c r="J516" s="5" t="str">
        <f t="shared" si="21"/>
        <v/>
      </c>
      <c r="N516" s="6" t="str">
        <f t="shared" si="22"/>
        <v/>
      </c>
    </row>
    <row r="517" customHeight="1" spans="10:14">
      <c r="J517" s="5" t="str">
        <f t="shared" si="21"/>
        <v/>
      </c>
      <c r="N517" s="6" t="str">
        <f t="shared" si="22"/>
        <v/>
      </c>
    </row>
    <row r="518" customHeight="1" spans="10:14">
      <c r="J518" s="5" t="str">
        <f t="shared" si="21"/>
        <v/>
      </c>
      <c r="N518" s="6" t="str">
        <f t="shared" si="22"/>
        <v/>
      </c>
    </row>
    <row r="519" customHeight="1" spans="10:14">
      <c r="J519" s="5" t="str">
        <f t="shared" si="21"/>
        <v/>
      </c>
      <c r="N519" s="6" t="str">
        <f t="shared" si="22"/>
        <v/>
      </c>
    </row>
    <row r="520" customHeight="1" spans="10:14">
      <c r="J520" s="5" t="str">
        <f t="shared" si="21"/>
        <v/>
      </c>
      <c r="N520" s="6" t="str">
        <f t="shared" si="22"/>
        <v/>
      </c>
    </row>
    <row r="521" customHeight="1" spans="10:14">
      <c r="J521" s="5" t="str">
        <f t="shared" si="21"/>
        <v/>
      </c>
      <c r="N521" s="6" t="str">
        <f t="shared" si="22"/>
        <v/>
      </c>
    </row>
    <row r="522" customHeight="1" spans="10:14">
      <c r="J522" s="5" t="str">
        <f t="shared" si="21"/>
        <v/>
      </c>
      <c r="N522" s="6" t="str">
        <f t="shared" si="22"/>
        <v/>
      </c>
    </row>
    <row r="523" customHeight="1" spans="10:14">
      <c r="J523" s="5" t="str">
        <f t="shared" si="21"/>
        <v/>
      </c>
      <c r="N523" s="6" t="str">
        <f t="shared" si="22"/>
        <v/>
      </c>
    </row>
    <row r="524" customHeight="1" spans="10:14">
      <c r="J524" s="5" t="str">
        <f t="shared" si="21"/>
        <v/>
      </c>
      <c r="N524" s="6" t="str">
        <f t="shared" si="22"/>
        <v/>
      </c>
    </row>
    <row r="525" customHeight="1" spans="10:14">
      <c r="J525" s="5" t="str">
        <f t="shared" si="21"/>
        <v/>
      </c>
      <c r="N525" s="6" t="str">
        <f t="shared" si="22"/>
        <v/>
      </c>
    </row>
    <row r="526" customHeight="1" spans="10:14">
      <c r="J526" s="5" t="str">
        <f t="shared" si="21"/>
        <v/>
      </c>
      <c r="N526" s="6" t="str">
        <f t="shared" si="22"/>
        <v/>
      </c>
    </row>
    <row r="527" customHeight="1" spans="10:14">
      <c r="J527" s="5" t="str">
        <f t="shared" si="21"/>
        <v/>
      </c>
      <c r="N527" s="6" t="str">
        <f t="shared" si="22"/>
        <v/>
      </c>
    </row>
    <row r="528" customHeight="1" spans="10:14">
      <c r="J528" s="5" t="str">
        <f t="shared" si="21"/>
        <v/>
      </c>
      <c r="N528" s="6" t="str">
        <f t="shared" si="22"/>
        <v/>
      </c>
    </row>
    <row r="529" customHeight="1" spans="10:14">
      <c r="J529" s="5" t="str">
        <f t="shared" si="21"/>
        <v/>
      </c>
      <c r="N529" s="6" t="str">
        <f t="shared" si="22"/>
        <v/>
      </c>
    </row>
    <row r="530" customHeight="1" spans="10:14">
      <c r="J530" s="5" t="str">
        <f t="shared" si="21"/>
        <v/>
      </c>
      <c r="N530" s="6" t="str">
        <f t="shared" si="22"/>
        <v/>
      </c>
    </row>
    <row r="531" customHeight="1" spans="10:14">
      <c r="J531" s="5" t="str">
        <f t="shared" si="21"/>
        <v/>
      </c>
      <c r="N531" s="6" t="str">
        <f t="shared" si="22"/>
        <v/>
      </c>
    </row>
    <row r="532" customHeight="1" spans="10:14">
      <c r="J532" s="5" t="str">
        <f t="shared" si="21"/>
        <v/>
      </c>
      <c r="N532" s="6" t="str">
        <f t="shared" si="22"/>
        <v/>
      </c>
    </row>
    <row r="533" customHeight="1" spans="10:14">
      <c r="J533" s="5" t="str">
        <f t="shared" si="21"/>
        <v/>
      </c>
      <c r="N533" s="6" t="str">
        <f t="shared" si="22"/>
        <v/>
      </c>
    </row>
    <row r="534" customHeight="1" spans="10:14">
      <c r="J534" s="5" t="str">
        <f t="shared" si="21"/>
        <v/>
      </c>
      <c r="N534" s="6" t="str">
        <f t="shared" si="22"/>
        <v/>
      </c>
    </row>
    <row r="535" customHeight="1" spans="10:14">
      <c r="J535" s="5" t="str">
        <f t="shared" si="21"/>
        <v/>
      </c>
      <c r="N535" s="6" t="str">
        <f t="shared" si="22"/>
        <v/>
      </c>
    </row>
    <row r="536" customHeight="1" spans="10:14">
      <c r="J536" s="5" t="str">
        <f t="shared" si="21"/>
        <v/>
      </c>
      <c r="N536" s="6" t="str">
        <f t="shared" si="22"/>
        <v/>
      </c>
    </row>
    <row r="537" customHeight="1" spans="10:14">
      <c r="J537" s="5" t="str">
        <f t="shared" si="21"/>
        <v/>
      </c>
      <c r="N537" s="6" t="str">
        <f t="shared" si="22"/>
        <v/>
      </c>
    </row>
    <row r="538" customHeight="1" spans="10:14">
      <c r="J538" s="5" t="str">
        <f t="shared" si="21"/>
        <v/>
      </c>
      <c r="N538" s="6" t="str">
        <f t="shared" si="22"/>
        <v/>
      </c>
    </row>
    <row r="539" customHeight="1" spans="10:14">
      <c r="J539" s="5" t="str">
        <f t="shared" si="21"/>
        <v/>
      </c>
      <c r="N539" s="6" t="str">
        <f t="shared" si="22"/>
        <v/>
      </c>
    </row>
    <row r="540" customHeight="1" spans="10:14">
      <c r="J540" s="5" t="str">
        <f t="shared" si="21"/>
        <v/>
      </c>
      <c r="N540" s="6" t="str">
        <f t="shared" si="22"/>
        <v/>
      </c>
    </row>
    <row r="541" customHeight="1" spans="10:14">
      <c r="J541" s="5" t="str">
        <f t="shared" ref="J541:J604" si="23">IF(K541="","",MONTH(K541))</f>
        <v/>
      </c>
      <c r="N541" s="6" t="str">
        <f t="shared" ref="N541:N604" si="24">IF(O541="","",MONTH(O541))</f>
        <v/>
      </c>
    </row>
    <row r="542" customHeight="1" spans="10:14">
      <c r="J542" s="5" t="str">
        <f t="shared" si="23"/>
        <v/>
      </c>
      <c r="N542" s="6" t="str">
        <f t="shared" si="24"/>
        <v/>
      </c>
    </row>
    <row r="543" customHeight="1" spans="10:14">
      <c r="J543" s="5" t="str">
        <f t="shared" si="23"/>
        <v/>
      </c>
      <c r="N543" s="6" t="str">
        <f t="shared" si="24"/>
        <v/>
      </c>
    </row>
    <row r="544" customHeight="1" spans="10:14">
      <c r="J544" s="5" t="str">
        <f t="shared" si="23"/>
        <v/>
      </c>
      <c r="N544" s="6" t="str">
        <f t="shared" si="24"/>
        <v/>
      </c>
    </row>
    <row r="545" customHeight="1" spans="10:14">
      <c r="J545" s="5" t="str">
        <f t="shared" si="23"/>
        <v/>
      </c>
      <c r="N545" s="6" t="str">
        <f t="shared" si="24"/>
        <v/>
      </c>
    </row>
    <row r="546" customHeight="1" spans="10:14">
      <c r="J546" s="5" t="str">
        <f t="shared" si="23"/>
        <v/>
      </c>
      <c r="N546" s="6" t="str">
        <f t="shared" si="24"/>
        <v/>
      </c>
    </row>
    <row r="547" customHeight="1" spans="10:14">
      <c r="J547" s="5" t="str">
        <f t="shared" si="23"/>
        <v/>
      </c>
      <c r="N547" s="6" t="str">
        <f t="shared" si="24"/>
        <v/>
      </c>
    </row>
    <row r="548" customHeight="1" spans="10:14">
      <c r="J548" s="5" t="str">
        <f t="shared" si="23"/>
        <v/>
      </c>
      <c r="N548" s="6" t="str">
        <f t="shared" si="24"/>
        <v/>
      </c>
    </row>
    <row r="549" customHeight="1" spans="10:14">
      <c r="J549" s="5" t="str">
        <f t="shared" si="23"/>
        <v/>
      </c>
      <c r="N549" s="6" t="str">
        <f t="shared" si="24"/>
        <v/>
      </c>
    </row>
    <row r="550" customHeight="1" spans="10:14">
      <c r="J550" s="5" t="str">
        <f t="shared" si="23"/>
        <v/>
      </c>
      <c r="N550" s="6" t="str">
        <f t="shared" si="24"/>
        <v/>
      </c>
    </row>
    <row r="551" customHeight="1" spans="10:14">
      <c r="J551" s="5" t="str">
        <f t="shared" si="23"/>
        <v/>
      </c>
      <c r="N551" s="6" t="str">
        <f t="shared" si="24"/>
        <v/>
      </c>
    </row>
    <row r="552" customHeight="1" spans="10:14">
      <c r="J552" s="5" t="str">
        <f t="shared" si="23"/>
        <v/>
      </c>
      <c r="N552" s="6" t="str">
        <f t="shared" si="24"/>
        <v/>
      </c>
    </row>
    <row r="553" customHeight="1" spans="10:14">
      <c r="J553" s="5" t="str">
        <f t="shared" si="23"/>
        <v/>
      </c>
      <c r="N553" s="6" t="str">
        <f t="shared" si="24"/>
        <v/>
      </c>
    </row>
    <row r="554" customHeight="1" spans="10:14">
      <c r="J554" s="5" t="str">
        <f t="shared" si="23"/>
        <v/>
      </c>
      <c r="N554" s="6" t="str">
        <f t="shared" si="24"/>
        <v/>
      </c>
    </row>
    <row r="555" customHeight="1" spans="10:14">
      <c r="J555" s="5" t="str">
        <f t="shared" si="23"/>
        <v/>
      </c>
      <c r="N555" s="6" t="str">
        <f t="shared" si="24"/>
        <v/>
      </c>
    </row>
    <row r="556" customHeight="1" spans="10:14">
      <c r="J556" s="5" t="str">
        <f t="shared" si="23"/>
        <v/>
      </c>
      <c r="N556" s="6" t="str">
        <f t="shared" si="24"/>
        <v/>
      </c>
    </row>
    <row r="557" customHeight="1" spans="10:14">
      <c r="J557" s="5" t="str">
        <f t="shared" si="23"/>
        <v/>
      </c>
      <c r="N557" s="6" t="str">
        <f t="shared" si="24"/>
        <v/>
      </c>
    </row>
    <row r="558" customHeight="1" spans="10:14">
      <c r="J558" s="5" t="str">
        <f t="shared" si="23"/>
        <v/>
      </c>
      <c r="N558" s="6" t="str">
        <f t="shared" si="24"/>
        <v/>
      </c>
    </row>
    <row r="559" customHeight="1" spans="10:14">
      <c r="J559" s="5" t="str">
        <f t="shared" si="23"/>
        <v/>
      </c>
      <c r="N559" s="6" t="str">
        <f t="shared" si="24"/>
        <v/>
      </c>
    </row>
    <row r="560" customHeight="1" spans="10:14">
      <c r="J560" s="5" t="str">
        <f t="shared" si="23"/>
        <v/>
      </c>
      <c r="N560" s="6" t="str">
        <f t="shared" si="24"/>
        <v/>
      </c>
    </row>
    <row r="561" customHeight="1" spans="10:14">
      <c r="J561" s="5" t="str">
        <f t="shared" si="23"/>
        <v/>
      </c>
      <c r="N561" s="6" t="str">
        <f t="shared" si="24"/>
        <v/>
      </c>
    </row>
    <row r="562" customHeight="1" spans="10:14">
      <c r="J562" s="5" t="str">
        <f t="shared" si="23"/>
        <v/>
      </c>
      <c r="N562" s="6" t="str">
        <f t="shared" si="24"/>
        <v/>
      </c>
    </row>
    <row r="563" customHeight="1" spans="10:14">
      <c r="J563" s="5" t="str">
        <f t="shared" si="23"/>
        <v/>
      </c>
      <c r="N563" s="6" t="str">
        <f t="shared" si="24"/>
        <v/>
      </c>
    </row>
    <row r="564" customHeight="1" spans="10:14">
      <c r="J564" s="5" t="str">
        <f t="shared" si="23"/>
        <v/>
      </c>
      <c r="N564" s="6" t="str">
        <f t="shared" si="24"/>
        <v/>
      </c>
    </row>
    <row r="565" customHeight="1" spans="10:14">
      <c r="J565" s="5" t="str">
        <f t="shared" si="23"/>
        <v/>
      </c>
      <c r="N565" s="6" t="str">
        <f t="shared" si="24"/>
        <v/>
      </c>
    </row>
    <row r="566" customHeight="1" spans="10:14">
      <c r="J566" s="5" t="str">
        <f t="shared" si="23"/>
        <v/>
      </c>
      <c r="N566" s="6" t="str">
        <f t="shared" si="24"/>
        <v/>
      </c>
    </row>
    <row r="567" customHeight="1" spans="10:14">
      <c r="J567" s="5" t="str">
        <f t="shared" si="23"/>
        <v/>
      </c>
      <c r="N567" s="6" t="str">
        <f t="shared" si="24"/>
        <v/>
      </c>
    </row>
    <row r="568" customHeight="1" spans="10:14">
      <c r="J568" s="5" t="str">
        <f t="shared" si="23"/>
        <v/>
      </c>
      <c r="N568" s="6" t="str">
        <f t="shared" si="24"/>
        <v/>
      </c>
    </row>
    <row r="569" customHeight="1" spans="10:14">
      <c r="J569" s="5" t="str">
        <f t="shared" si="23"/>
        <v/>
      </c>
      <c r="N569" s="6" t="str">
        <f t="shared" si="24"/>
        <v/>
      </c>
    </row>
    <row r="570" customHeight="1" spans="10:14">
      <c r="J570" s="5" t="str">
        <f t="shared" si="23"/>
        <v/>
      </c>
      <c r="N570" s="6" t="str">
        <f t="shared" si="24"/>
        <v/>
      </c>
    </row>
    <row r="571" customHeight="1" spans="10:14">
      <c r="J571" s="5" t="str">
        <f t="shared" si="23"/>
        <v/>
      </c>
      <c r="N571" s="6" t="str">
        <f t="shared" si="24"/>
        <v/>
      </c>
    </row>
    <row r="572" customHeight="1" spans="10:14">
      <c r="J572" s="5" t="str">
        <f t="shared" si="23"/>
        <v/>
      </c>
      <c r="N572" s="6" t="str">
        <f t="shared" si="24"/>
        <v/>
      </c>
    </row>
    <row r="573" customHeight="1" spans="10:14">
      <c r="J573" s="5" t="str">
        <f t="shared" si="23"/>
        <v/>
      </c>
      <c r="N573" s="6" t="str">
        <f t="shared" si="24"/>
        <v/>
      </c>
    </row>
    <row r="574" customHeight="1" spans="10:14">
      <c r="J574" s="5" t="str">
        <f t="shared" si="23"/>
        <v/>
      </c>
      <c r="N574" s="6" t="str">
        <f t="shared" si="24"/>
        <v/>
      </c>
    </row>
    <row r="575" customHeight="1" spans="10:14">
      <c r="J575" s="5" t="str">
        <f t="shared" si="23"/>
        <v/>
      </c>
      <c r="N575" s="6" t="str">
        <f t="shared" si="24"/>
        <v/>
      </c>
    </row>
    <row r="576" customHeight="1" spans="10:14">
      <c r="J576" s="5" t="str">
        <f t="shared" si="23"/>
        <v/>
      </c>
      <c r="N576" s="6" t="str">
        <f t="shared" si="24"/>
        <v/>
      </c>
    </row>
    <row r="577" customHeight="1" spans="10:14">
      <c r="J577" s="5" t="str">
        <f t="shared" si="23"/>
        <v/>
      </c>
      <c r="N577" s="6" t="str">
        <f t="shared" si="24"/>
        <v/>
      </c>
    </row>
    <row r="578" customHeight="1" spans="10:14">
      <c r="J578" s="5" t="str">
        <f t="shared" si="23"/>
        <v/>
      </c>
      <c r="N578" s="6" t="str">
        <f t="shared" si="24"/>
        <v/>
      </c>
    </row>
    <row r="579" customHeight="1" spans="10:14">
      <c r="J579" s="5" t="str">
        <f t="shared" si="23"/>
        <v/>
      </c>
      <c r="N579" s="6" t="str">
        <f t="shared" si="24"/>
        <v/>
      </c>
    </row>
    <row r="580" customHeight="1" spans="10:14">
      <c r="J580" s="5" t="str">
        <f t="shared" si="23"/>
        <v/>
      </c>
      <c r="N580" s="6" t="str">
        <f t="shared" si="24"/>
        <v/>
      </c>
    </row>
    <row r="581" customHeight="1" spans="10:14">
      <c r="J581" s="5" t="str">
        <f t="shared" si="23"/>
        <v/>
      </c>
      <c r="N581" s="6" t="str">
        <f t="shared" si="24"/>
        <v/>
      </c>
    </row>
    <row r="582" customHeight="1" spans="10:14">
      <c r="J582" s="5" t="str">
        <f t="shared" si="23"/>
        <v/>
      </c>
      <c r="N582" s="6" t="str">
        <f t="shared" si="24"/>
        <v/>
      </c>
    </row>
    <row r="583" customHeight="1" spans="10:14">
      <c r="J583" s="5" t="str">
        <f t="shared" si="23"/>
        <v/>
      </c>
      <c r="N583" s="6" t="str">
        <f t="shared" si="24"/>
        <v/>
      </c>
    </row>
    <row r="584" customHeight="1" spans="10:14">
      <c r="J584" s="5" t="str">
        <f t="shared" si="23"/>
        <v/>
      </c>
      <c r="N584" s="6" t="str">
        <f t="shared" si="24"/>
        <v/>
      </c>
    </row>
    <row r="585" customHeight="1" spans="10:14">
      <c r="J585" s="5" t="str">
        <f t="shared" si="23"/>
        <v/>
      </c>
      <c r="N585" s="6" t="str">
        <f t="shared" si="24"/>
        <v/>
      </c>
    </row>
    <row r="586" customHeight="1" spans="10:14">
      <c r="J586" s="5" t="str">
        <f t="shared" si="23"/>
        <v/>
      </c>
      <c r="N586" s="6" t="str">
        <f t="shared" si="24"/>
        <v/>
      </c>
    </row>
    <row r="587" customHeight="1" spans="10:14">
      <c r="J587" s="5" t="str">
        <f t="shared" si="23"/>
        <v/>
      </c>
      <c r="N587" s="6" t="str">
        <f t="shared" si="24"/>
        <v/>
      </c>
    </row>
    <row r="588" customHeight="1" spans="10:14">
      <c r="J588" s="5" t="str">
        <f t="shared" si="23"/>
        <v/>
      </c>
      <c r="N588" s="6" t="str">
        <f t="shared" si="24"/>
        <v/>
      </c>
    </row>
    <row r="589" customHeight="1" spans="10:14">
      <c r="J589" s="5" t="str">
        <f t="shared" si="23"/>
        <v/>
      </c>
      <c r="N589" s="6" t="str">
        <f t="shared" si="24"/>
        <v/>
      </c>
    </row>
    <row r="590" customHeight="1" spans="10:14">
      <c r="J590" s="5" t="str">
        <f t="shared" si="23"/>
        <v/>
      </c>
      <c r="N590" s="6" t="str">
        <f t="shared" si="24"/>
        <v/>
      </c>
    </row>
    <row r="591" customHeight="1" spans="10:14">
      <c r="J591" s="5" t="str">
        <f t="shared" si="23"/>
        <v/>
      </c>
      <c r="N591" s="6" t="str">
        <f t="shared" si="24"/>
        <v/>
      </c>
    </row>
    <row r="592" customHeight="1" spans="10:14">
      <c r="J592" s="5" t="str">
        <f t="shared" si="23"/>
        <v/>
      </c>
      <c r="N592" s="6" t="str">
        <f t="shared" si="24"/>
        <v/>
      </c>
    </row>
    <row r="593" customHeight="1" spans="10:14">
      <c r="J593" s="5" t="str">
        <f t="shared" si="23"/>
        <v/>
      </c>
      <c r="N593" s="6" t="str">
        <f t="shared" si="24"/>
        <v/>
      </c>
    </row>
    <row r="594" customHeight="1" spans="10:14">
      <c r="J594" s="5" t="str">
        <f t="shared" si="23"/>
        <v/>
      </c>
      <c r="N594" s="6" t="str">
        <f t="shared" si="24"/>
        <v/>
      </c>
    </row>
    <row r="595" customHeight="1" spans="10:14">
      <c r="J595" s="5" t="str">
        <f t="shared" si="23"/>
        <v/>
      </c>
      <c r="N595" s="6" t="str">
        <f t="shared" si="24"/>
        <v/>
      </c>
    </row>
    <row r="596" customHeight="1" spans="10:14">
      <c r="J596" s="5" t="str">
        <f t="shared" si="23"/>
        <v/>
      </c>
      <c r="N596" s="6" t="str">
        <f t="shared" si="24"/>
        <v/>
      </c>
    </row>
    <row r="597" customHeight="1" spans="10:14">
      <c r="J597" s="5" t="str">
        <f t="shared" si="23"/>
        <v/>
      </c>
      <c r="N597" s="6" t="str">
        <f t="shared" si="24"/>
        <v/>
      </c>
    </row>
    <row r="598" customHeight="1" spans="10:14">
      <c r="J598" s="5" t="str">
        <f t="shared" si="23"/>
        <v/>
      </c>
      <c r="N598" s="6" t="str">
        <f t="shared" si="24"/>
        <v/>
      </c>
    </row>
    <row r="599" customHeight="1" spans="10:14">
      <c r="J599" s="5" t="str">
        <f t="shared" si="23"/>
        <v/>
      </c>
      <c r="N599" s="6" t="str">
        <f t="shared" si="24"/>
        <v/>
      </c>
    </row>
    <row r="600" customHeight="1" spans="10:14">
      <c r="J600" s="5" t="str">
        <f t="shared" si="23"/>
        <v/>
      </c>
      <c r="N600" s="6" t="str">
        <f t="shared" si="24"/>
        <v/>
      </c>
    </row>
    <row r="601" customHeight="1" spans="10:14">
      <c r="J601" s="5" t="str">
        <f t="shared" si="23"/>
        <v/>
      </c>
      <c r="N601" s="6" t="str">
        <f t="shared" si="24"/>
        <v/>
      </c>
    </row>
    <row r="602" customHeight="1" spans="10:14">
      <c r="J602" s="5" t="str">
        <f t="shared" si="23"/>
        <v/>
      </c>
      <c r="N602" s="6" t="str">
        <f t="shared" si="24"/>
        <v/>
      </c>
    </row>
    <row r="603" customHeight="1" spans="10:14">
      <c r="J603" s="5" t="str">
        <f t="shared" si="23"/>
        <v/>
      </c>
      <c r="N603" s="6" t="str">
        <f t="shared" si="24"/>
        <v/>
      </c>
    </row>
    <row r="604" customHeight="1" spans="10:14">
      <c r="J604" s="5" t="str">
        <f t="shared" si="23"/>
        <v/>
      </c>
      <c r="N604" s="6" t="str">
        <f t="shared" si="24"/>
        <v/>
      </c>
    </row>
    <row r="605" customHeight="1" spans="10:14">
      <c r="J605" s="5" t="str">
        <f t="shared" ref="J605:J652" si="25">IF(K605="","",MONTH(K605))</f>
        <v/>
      </c>
      <c r="N605" s="6" t="str">
        <f t="shared" ref="N605:N652" si="26">IF(O605="","",MONTH(O605))</f>
        <v/>
      </c>
    </row>
    <row r="606" customHeight="1" spans="10:14">
      <c r="J606" s="5" t="str">
        <f t="shared" si="25"/>
        <v/>
      </c>
      <c r="N606" s="6" t="str">
        <f t="shared" si="26"/>
        <v/>
      </c>
    </row>
    <row r="607" customHeight="1" spans="10:14">
      <c r="J607" s="5" t="str">
        <f t="shared" si="25"/>
        <v/>
      </c>
      <c r="N607" s="6" t="str">
        <f t="shared" si="26"/>
        <v/>
      </c>
    </row>
    <row r="608" customHeight="1" spans="10:14">
      <c r="J608" s="5" t="str">
        <f t="shared" si="25"/>
        <v/>
      </c>
      <c r="N608" s="6" t="str">
        <f t="shared" si="26"/>
        <v/>
      </c>
    </row>
    <row r="609" customHeight="1" spans="10:14">
      <c r="J609" s="5" t="str">
        <f t="shared" si="25"/>
        <v/>
      </c>
      <c r="N609" s="6" t="str">
        <f t="shared" si="26"/>
        <v/>
      </c>
    </row>
    <row r="610" customHeight="1" spans="10:14">
      <c r="J610" s="5" t="str">
        <f t="shared" si="25"/>
        <v/>
      </c>
      <c r="N610" s="6" t="str">
        <f t="shared" si="26"/>
        <v/>
      </c>
    </row>
    <row r="611" customHeight="1" spans="10:14">
      <c r="J611" s="5" t="str">
        <f t="shared" si="25"/>
        <v/>
      </c>
      <c r="N611" s="6" t="str">
        <f t="shared" si="26"/>
        <v/>
      </c>
    </row>
    <row r="612" customHeight="1" spans="10:14">
      <c r="J612" s="5" t="str">
        <f t="shared" si="25"/>
        <v/>
      </c>
      <c r="N612" s="6" t="str">
        <f t="shared" si="26"/>
        <v/>
      </c>
    </row>
    <row r="613" customHeight="1" spans="10:14">
      <c r="J613" s="5" t="str">
        <f t="shared" si="25"/>
        <v/>
      </c>
      <c r="N613" s="6" t="str">
        <f t="shared" si="26"/>
        <v/>
      </c>
    </row>
    <row r="614" customHeight="1" spans="10:14">
      <c r="J614" s="5" t="str">
        <f t="shared" si="25"/>
        <v/>
      </c>
      <c r="N614" s="6" t="str">
        <f t="shared" si="26"/>
        <v/>
      </c>
    </row>
    <row r="615" customHeight="1" spans="10:14">
      <c r="J615" s="5" t="str">
        <f t="shared" si="25"/>
        <v/>
      </c>
      <c r="N615" s="6" t="str">
        <f t="shared" si="26"/>
        <v/>
      </c>
    </row>
    <row r="616" customHeight="1" spans="10:14">
      <c r="J616" s="5" t="str">
        <f t="shared" si="25"/>
        <v/>
      </c>
      <c r="N616" s="6" t="str">
        <f t="shared" si="26"/>
        <v/>
      </c>
    </row>
    <row r="617" customHeight="1" spans="10:14">
      <c r="J617" s="5" t="str">
        <f t="shared" si="25"/>
        <v/>
      </c>
      <c r="N617" s="6" t="str">
        <f t="shared" si="26"/>
        <v/>
      </c>
    </row>
    <row r="618" customHeight="1" spans="10:14">
      <c r="J618" s="5" t="str">
        <f t="shared" si="25"/>
        <v/>
      </c>
      <c r="N618" s="6" t="str">
        <f t="shared" si="26"/>
        <v/>
      </c>
    </row>
    <row r="619" customHeight="1" spans="10:14">
      <c r="J619" s="5" t="str">
        <f t="shared" si="25"/>
        <v/>
      </c>
      <c r="N619" s="6" t="str">
        <f t="shared" si="26"/>
        <v/>
      </c>
    </row>
    <row r="620" customHeight="1" spans="10:14">
      <c r="J620" s="5" t="str">
        <f t="shared" si="25"/>
        <v/>
      </c>
      <c r="N620" s="6" t="str">
        <f t="shared" si="26"/>
        <v/>
      </c>
    </row>
    <row r="621" customHeight="1" spans="10:14">
      <c r="J621" s="5" t="str">
        <f t="shared" si="25"/>
        <v/>
      </c>
      <c r="N621" s="6" t="str">
        <f t="shared" si="26"/>
        <v/>
      </c>
    </row>
    <row r="622" customHeight="1" spans="10:14">
      <c r="J622" s="5" t="str">
        <f t="shared" si="25"/>
        <v/>
      </c>
      <c r="N622" s="6" t="str">
        <f t="shared" si="26"/>
        <v/>
      </c>
    </row>
    <row r="623" customHeight="1" spans="10:14">
      <c r="J623" s="5" t="str">
        <f t="shared" si="25"/>
        <v/>
      </c>
      <c r="N623" s="6" t="str">
        <f t="shared" si="26"/>
        <v/>
      </c>
    </row>
    <row r="624" customHeight="1" spans="10:14">
      <c r="J624" s="5" t="str">
        <f t="shared" si="25"/>
        <v/>
      </c>
      <c r="N624" s="6" t="str">
        <f t="shared" si="26"/>
        <v/>
      </c>
    </row>
    <row r="625" customHeight="1" spans="10:14">
      <c r="J625" s="5" t="str">
        <f t="shared" si="25"/>
        <v/>
      </c>
      <c r="N625" s="6" t="str">
        <f t="shared" si="26"/>
        <v/>
      </c>
    </row>
    <row r="626" customHeight="1" spans="10:14">
      <c r="J626" s="5" t="str">
        <f t="shared" si="25"/>
        <v/>
      </c>
      <c r="N626" s="6" t="str">
        <f t="shared" si="26"/>
        <v/>
      </c>
    </row>
    <row r="627" customHeight="1" spans="10:14">
      <c r="J627" s="5" t="str">
        <f t="shared" si="25"/>
        <v/>
      </c>
      <c r="N627" s="6" t="str">
        <f t="shared" si="26"/>
        <v/>
      </c>
    </row>
    <row r="628" customHeight="1" spans="10:14">
      <c r="J628" s="5" t="str">
        <f t="shared" si="25"/>
        <v/>
      </c>
      <c r="N628" s="6" t="str">
        <f t="shared" si="26"/>
        <v/>
      </c>
    </row>
    <row r="629" customHeight="1" spans="10:14">
      <c r="J629" s="5" t="str">
        <f t="shared" si="25"/>
        <v/>
      </c>
      <c r="N629" s="6" t="str">
        <f t="shared" si="26"/>
        <v/>
      </c>
    </row>
    <row r="630" customHeight="1" spans="10:14">
      <c r="J630" s="5" t="str">
        <f t="shared" si="25"/>
        <v/>
      </c>
      <c r="N630" s="6" t="str">
        <f t="shared" si="26"/>
        <v/>
      </c>
    </row>
    <row r="631" customHeight="1" spans="10:14">
      <c r="J631" s="5" t="str">
        <f t="shared" si="25"/>
        <v/>
      </c>
      <c r="N631" s="6" t="str">
        <f t="shared" si="26"/>
        <v/>
      </c>
    </row>
    <row r="632" customHeight="1" spans="10:14">
      <c r="J632" s="5" t="str">
        <f t="shared" si="25"/>
        <v/>
      </c>
      <c r="N632" s="6" t="str">
        <f t="shared" si="26"/>
        <v/>
      </c>
    </row>
    <row r="633" customHeight="1" spans="10:14">
      <c r="J633" s="5" t="str">
        <f t="shared" si="25"/>
        <v/>
      </c>
      <c r="N633" s="6" t="str">
        <f t="shared" si="26"/>
        <v/>
      </c>
    </row>
    <row r="634" customHeight="1" spans="10:14">
      <c r="J634" s="5" t="str">
        <f t="shared" si="25"/>
        <v/>
      </c>
      <c r="N634" s="6" t="str">
        <f t="shared" si="26"/>
        <v/>
      </c>
    </row>
    <row r="635" customHeight="1" spans="10:14">
      <c r="J635" s="5" t="str">
        <f t="shared" si="25"/>
        <v/>
      </c>
      <c r="N635" s="6" t="str">
        <f t="shared" si="26"/>
        <v/>
      </c>
    </row>
    <row r="636" customHeight="1" spans="10:14">
      <c r="J636" s="5" t="str">
        <f t="shared" si="25"/>
        <v/>
      </c>
      <c r="N636" s="6" t="str">
        <f t="shared" si="26"/>
        <v/>
      </c>
    </row>
    <row r="637" customHeight="1" spans="10:14">
      <c r="J637" s="5" t="str">
        <f t="shared" si="25"/>
        <v/>
      </c>
      <c r="N637" s="6" t="str">
        <f t="shared" si="26"/>
        <v/>
      </c>
    </row>
    <row r="638" customHeight="1" spans="10:14">
      <c r="J638" s="5" t="str">
        <f t="shared" si="25"/>
        <v/>
      </c>
      <c r="N638" s="6" t="str">
        <f t="shared" si="26"/>
        <v/>
      </c>
    </row>
    <row r="639" customHeight="1" spans="10:14">
      <c r="J639" s="5" t="str">
        <f t="shared" si="25"/>
        <v/>
      </c>
      <c r="N639" s="6" t="str">
        <f t="shared" si="26"/>
        <v/>
      </c>
    </row>
    <row r="640" customHeight="1" spans="10:14">
      <c r="J640" s="5" t="str">
        <f t="shared" si="25"/>
        <v/>
      </c>
      <c r="N640" s="6" t="str">
        <f t="shared" si="26"/>
        <v/>
      </c>
    </row>
    <row r="641" customHeight="1" spans="10:14">
      <c r="J641" s="5" t="str">
        <f t="shared" si="25"/>
        <v/>
      </c>
      <c r="N641" s="6" t="str">
        <f t="shared" si="26"/>
        <v/>
      </c>
    </row>
    <row r="642" customHeight="1" spans="10:14">
      <c r="J642" s="5" t="str">
        <f t="shared" si="25"/>
        <v/>
      </c>
      <c r="N642" s="6" t="str">
        <f t="shared" si="26"/>
        <v/>
      </c>
    </row>
    <row r="643" customHeight="1" spans="10:14">
      <c r="J643" s="5" t="str">
        <f t="shared" si="25"/>
        <v/>
      </c>
      <c r="N643" s="6" t="str">
        <f t="shared" si="26"/>
        <v/>
      </c>
    </row>
    <row r="644" customHeight="1" spans="10:14">
      <c r="J644" s="5" t="str">
        <f t="shared" si="25"/>
        <v/>
      </c>
      <c r="N644" s="6" t="str">
        <f t="shared" si="26"/>
        <v/>
      </c>
    </row>
    <row r="645" customHeight="1" spans="10:14">
      <c r="J645" s="5" t="str">
        <f t="shared" si="25"/>
        <v/>
      </c>
      <c r="N645" s="6" t="str">
        <f t="shared" si="26"/>
        <v/>
      </c>
    </row>
    <row r="646" customHeight="1" spans="10:14">
      <c r="J646" s="5" t="str">
        <f t="shared" si="25"/>
        <v/>
      </c>
      <c r="N646" s="6" t="str">
        <f t="shared" si="26"/>
        <v/>
      </c>
    </row>
    <row r="647" customHeight="1" spans="10:14">
      <c r="J647" s="5" t="str">
        <f t="shared" si="25"/>
        <v/>
      </c>
      <c r="N647" s="6" t="str">
        <f t="shared" si="26"/>
        <v/>
      </c>
    </row>
    <row r="648" customHeight="1" spans="10:14">
      <c r="J648" s="5" t="str">
        <f t="shared" si="25"/>
        <v/>
      </c>
      <c r="N648" s="6" t="str">
        <f t="shared" si="26"/>
        <v/>
      </c>
    </row>
    <row r="649" customHeight="1" spans="10:14">
      <c r="J649" s="5" t="str">
        <f t="shared" si="25"/>
        <v/>
      </c>
      <c r="N649" s="6" t="str">
        <f t="shared" si="26"/>
        <v/>
      </c>
    </row>
    <row r="650" customHeight="1" spans="10:14">
      <c r="J650" s="5" t="str">
        <f t="shared" si="25"/>
        <v/>
      </c>
      <c r="N650" s="6" t="str">
        <f t="shared" si="26"/>
        <v/>
      </c>
    </row>
    <row r="651" customHeight="1" spans="10:14">
      <c r="J651" s="5" t="str">
        <f t="shared" si="25"/>
        <v/>
      </c>
      <c r="N651" s="6" t="str">
        <f t="shared" si="26"/>
        <v/>
      </c>
    </row>
    <row r="652" customHeight="1" spans="10:14">
      <c r="J652" s="5" t="str">
        <f t="shared" si="25"/>
        <v/>
      </c>
      <c r="N652" s="6" t="str">
        <f t="shared" si="26"/>
        <v/>
      </c>
    </row>
  </sheetData>
  <mergeCells count="4">
    <mergeCell ref="B2:Q2"/>
    <mergeCell ref="B4:C4"/>
    <mergeCell ref="K4:L4"/>
    <mergeCell ref="O4:P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部門入職離職登記表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2021-11-17T08:32:00Z</dcterms:created>
  <dcterms:modified xsi:type="dcterms:W3CDTF">2023-02-01T10:00:58Z</dcterms:modified>
</cp:coreProperties>
</file>