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showVerticalScroll="0" windowWidth="22368" windowHeight="9300" activeTab="1"/>
  </bookViews>
  <sheets>
    <sheet name="人力資料看板" sheetId="1" r:id="rId1"/>
    <sheet name="源資料" sheetId="2" r:id="rId2"/>
  </sheets>
  <calcPr calcId="144525"/>
</workbook>
</file>

<file path=xl/sharedStrings.xml><?xml version="1.0" encoding="utf-8"?>
<sst xmlns="http://schemas.openxmlformats.org/spreadsheetml/2006/main" count="76" uniqueCount="59">
  <si>
    <t>公司總人數</t>
  </si>
  <si>
    <t>人</t>
  </si>
  <si>
    <t>男性佔比</t>
  </si>
  <si>
    <t>女性佔比</t>
  </si>
  <si>
    <t>高中及以下</t>
  </si>
  <si>
    <t>專科</t>
  </si>
  <si>
    <t>本科</t>
  </si>
  <si>
    <t>研究生</t>
  </si>
  <si>
    <t>博士及以上</t>
  </si>
  <si>
    <t>8, 11, 56</t>
  </si>
  <si>
    <t>部門人員分析</t>
  </si>
  <si>
    <t>總體性別分析</t>
  </si>
  <si>
    <t>總體年齡層分析</t>
  </si>
  <si>
    <t>學歷佔比分析</t>
  </si>
  <si>
    <t>男女學歷對比分析</t>
  </si>
  <si>
    <t>崗位級別人數分析</t>
  </si>
  <si>
    <t>崗位性質佔比分析</t>
  </si>
  <si>
    <t>部門</t>
  </si>
  <si>
    <t>人數</t>
  </si>
  <si>
    <t>性別</t>
  </si>
  <si>
    <t>佔比</t>
  </si>
  <si>
    <t>年齡區段</t>
  </si>
  <si>
    <t>學歷</t>
  </si>
  <si>
    <t>男性</t>
  </si>
  <si>
    <t>女性</t>
  </si>
  <si>
    <t>崗位</t>
  </si>
  <si>
    <t>崗位性質</t>
  </si>
  <si>
    <t>輔助</t>
  </si>
  <si>
    <t>公司名稱</t>
  </si>
  <si>
    <t>部門1</t>
  </si>
  <si>
    <t>男</t>
  </si>
  <si>
    <t>20歲以下</t>
  </si>
  <si>
    <t>員工</t>
  </si>
  <si>
    <t>銷售人員</t>
  </si>
  <si>
    <t>熊貓有限公司</t>
  </si>
  <si>
    <t>部門2</t>
  </si>
  <si>
    <t>女</t>
  </si>
  <si>
    <t>20~30歲</t>
  </si>
  <si>
    <t>主管</t>
  </si>
  <si>
    <t>人事行政財務</t>
  </si>
  <si>
    <t>部門3</t>
  </si>
  <si>
    <t>30~40歲</t>
  </si>
  <si>
    <t>經理</t>
  </si>
  <si>
    <t>技術IT</t>
  </si>
  <si>
    <t>部門4</t>
  </si>
  <si>
    <t>40~50歲</t>
  </si>
  <si>
    <t>總監</t>
  </si>
  <si>
    <t>管理級</t>
  </si>
  <si>
    <t>部門5</t>
  </si>
  <si>
    <t>50歲以上</t>
  </si>
  <si>
    <t>部門6</t>
  </si>
  <si>
    <t>部門7</t>
  </si>
  <si>
    <t>部門8</t>
  </si>
  <si>
    <t>部門9</t>
  </si>
  <si>
    <t>部門10</t>
  </si>
  <si>
    <t>部門11</t>
  </si>
  <si>
    <t>部門12</t>
  </si>
  <si>
    <t>說明：</t>
  </si>
  <si>
    <t>為了保證使用的順暢，切勿隨意改動圖表字段，使用時，更改相關欄位對應數值即可（本表格中藍色填充區域）</t>
  </si>
</sst>
</file>

<file path=xl/styles.xml><?xml version="1.0" encoding="utf-8"?>
<styleSheet xmlns="http://schemas.openxmlformats.org/spreadsheetml/2006/main">
  <numFmts count="5">
    <numFmt numFmtId="176" formatCode="_ &quot;￥&quot;* #,##0_ ;_ &quot;￥&quot;* \-#,##0_ ;_ &quot;￥&quot;* &quot;-&quot;_ ;_ @_ "/>
    <numFmt numFmtId="177" formatCode="_ * #,##0_ ;_ * \-#,##0_ ;_ * &quot;-&quot;_ ;_ @_ "/>
    <numFmt numFmtId="178" formatCode="0.0%"/>
    <numFmt numFmtId="179" formatCode="_ &quot;￥&quot;* #,##0.00_ ;_ &quot;￥&quot;* \-#,##0.00_ ;_ &quot;￥&quot;* &quot;-&quot;??_ ;_ @_ "/>
    <numFmt numFmtId="180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0"/>
      <color theme="0"/>
      <name val="等线"/>
      <charset val="134"/>
      <scheme val="minor"/>
    </font>
    <font>
      <b/>
      <sz val="10"/>
      <color theme="1"/>
      <name val="等线"/>
      <charset val="134"/>
      <scheme val="minor"/>
    </font>
    <font>
      <b/>
      <sz val="10"/>
      <color rgb="FFFF0000"/>
      <name val="等线"/>
      <charset val="134"/>
      <scheme val="minor"/>
    </font>
    <font>
      <b/>
      <sz val="16"/>
      <color theme="0"/>
      <name val="等线"/>
      <charset val="134"/>
      <scheme val="minor"/>
    </font>
    <font>
      <sz val="12"/>
      <color theme="0"/>
      <name val="等线"/>
      <charset val="134"/>
      <scheme val="minor"/>
    </font>
    <font>
      <b/>
      <sz val="18"/>
      <color theme="0"/>
      <name val="等线"/>
      <charset val="134"/>
      <scheme val="minor"/>
    </font>
    <font>
      <b/>
      <sz val="16"/>
      <color theme="5" tint="0.599993896298105"/>
      <name val="等线"/>
      <charset val="134"/>
      <scheme val="minor"/>
    </font>
    <font>
      <b/>
      <sz val="10"/>
      <color theme="4" tint="0.599993896298105"/>
      <name val="等线"/>
      <charset val="134"/>
      <scheme val="minor"/>
    </font>
    <font>
      <b/>
      <sz val="10"/>
      <color theme="5" tint="0.599993896298105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80B3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9" borderId="1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17" borderId="5" applyNumberFormat="0" applyAlignment="0" applyProtection="0">
      <alignment vertical="center"/>
    </xf>
    <xf numFmtId="0" fontId="24" fillId="17" borderId="1" applyNumberFormat="0" applyAlignment="0" applyProtection="0">
      <alignment vertical="center"/>
    </xf>
    <xf numFmtId="0" fontId="25" fillId="18" borderId="6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178" fontId="1" fillId="5" borderId="0" xfId="11" applyNumberFormat="1" applyFont="1" applyFill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10" fontId="1" fillId="5" borderId="0" xfId="11" applyNumberFormat="1" applyFont="1" applyFill="1" applyAlignment="1">
      <alignment horizontal="center" vertical="center"/>
    </xf>
    <xf numFmtId="9" fontId="1" fillId="5" borderId="0" xfId="0" applyNumberFormat="1" applyFont="1" applyFill="1" applyAlignment="1">
      <alignment horizontal="center" vertical="center"/>
    </xf>
    <xf numFmtId="0" fontId="0" fillId="0" borderId="0" xfId="0" applyBorder="1" applyProtection="1">
      <protection locked="0"/>
    </xf>
    <xf numFmtId="0" fontId="0" fillId="7" borderId="0" xfId="0" applyFill="1" applyBorder="1" applyProtection="1">
      <protection locked="0"/>
    </xf>
    <xf numFmtId="0" fontId="5" fillId="7" borderId="0" xfId="0" applyFont="1" applyFill="1" applyBorder="1" applyAlignment="1" applyProtection="1">
      <alignment horizontal="center" vertical="center"/>
      <protection locked="0"/>
    </xf>
    <xf numFmtId="0" fontId="5" fillId="7" borderId="0" xfId="0" applyFont="1" applyFill="1" applyBorder="1" applyAlignment="1" applyProtection="1">
      <alignment horizontal="center" vertical="center"/>
      <protection hidden="1"/>
    </xf>
    <xf numFmtId="0" fontId="6" fillId="7" borderId="0" xfId="0" applyFont="1" applyFill="1" applyBorder="1" applyAlignment="1" applyProtection="1">
      <alignment horizontal="center" vertical="center"/>
      <protection locked="0"/>
    </xf>
    <xf numFmtId="178" fontId="7" fillId="7" borderId="0" xfId="11" applyNumberFormat="1" applyFont="1" applyFill="1" applyBorder="1" applyAlignment="1" applyProtection="1">
      <alignment horizontal="center" vertical="center"/>
      <protection hidden="1"/>
    </xf>
    <xf numFmtId="0" fontId="0" fillId="7" borderId="0" xfId="0" applyFill="1" applyBorder="1" applyAlignment="1" applyProtection="1">
      <alignment horizontal="center"/>
      <protection locked="0"/>
    </xf>
    <xf numFmtId="178" fontId="8" fillId="7" borderId="0" xfId="11" applyNumberFormat="1" applyFont="1" applyFill="1" applyBorder="1" applyAlignment="1" applyProtection="1">
      <alignment horizontal="center" vertical="center"/>
      <protection hidden="1"/>
    </xf>
    <xf numFmtId="0" fontId="9" fillId="7" borderId="0" xfId="0" applyFont="1" applyFill="1" applyBorder="1" applyAlignment="1" applyProtection="1">
      <alignment horizontal="center" vertical="center"/>
      <protection locked="0"/>
    </xf>
    <xf numFmtId="0" fontId="10" fillId="7" borderId="0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B9B9"/>
      <color rgb="00080B38"/>
      <color rgb="00D6444E"/>
      <color rgb="001C97E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0.xml.rels><?xml version="1.0" encoding="UTF-8" standalone="yes"?>
<Relationships xmlns="http://schemas.openxmlformats.org/package/2006/relationships"><Relationship Id="rId3" Type="http://schemas.microsoft.com/office/2011/relationships/chartColorStyle" Target="colors6.xml"/><Relationship Id="rId2" Type="http://schemas.microsoft.com/office/2011/relationships/chartStyle" Target="style6.xml"/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microsoft.com/office/2011/relationships/chartColorStyle" Target="colors3.xml"/><Relationship Id="rId2" Type="http://schemas.microsoft.com/office/2011/relationships/chartStyle" Target="style3.xml"/><Relationship Id="rId1" Type="http://schemas.openxmlformats.org/officeDocument/2006/relationships/chartUserShapes" Target="../drawings/drawing2.xml"/></Relationships>
</file>

<file path=xl/charts/_rels/chart8.xml.rels><?xml version="1.0" encoding="UTF-8" standalone="yes"?>
<Relationships xmlns="http://schemas.openxmlformats.org/package/2006/relationships"><Relationship Id="rId3" Type="http://schemas.microsoft.com/office/2011/relationships/chartColorStyle" Target="colors4.xml"/><Relationship Id="rId2" Type="http://schemas.microsoft.com/office/2011/relationships/chartStyle" Target="style4.xml"/><Relationship Id="rId1" Type="http://schemas.openxmlformats.org/officeDocument/2006/relationships/chartUserShapes" Target="../drawings/drawing3.xml"/></Relationships>
</file>

<file path=xl/charts/_rels/chart9.xml.rels><?xml version="1.0" encoding="UTF-8" standalone="yes"?>
<Relationships xmlns="http://schemas.openxmlformats.org/package/2006/relationships"><Relationship Id="rId3" Type="http://schemas.microsoft.com/office/2011/relationships/chartColorStyle" Target="colors5.xml"/><Relationship Id="rId2" Type="http://schemas.microsoft.com/office/2011/relationships/chartStyle" Target="style5.xml"/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源資料!$B$1</c:f>
          <c:strCache>
            <c:ptCount val="1"/>
            <c:pt idx="0">
              <c:v>部門人員分析</c:v>
            </c:pt>
          </c:strCache>
        </c:strRef>
      </c:tx>
      <c:layout>
        <c:manualLayout>
          <c:xMode val="edge"/>
          <c:yMode val="edge"/>
          <c:x val="0.355769230769231"/>
          <c:y val="0.025252525252525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源資料!$C$3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1C97E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源資料!$B$4:$B$15</c:f>
              <c:strCache>
                <c:ptCount val="12"/>
                <c:pt idx="0">
                  <c:v>部門1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  <c:pt idx="5">
                  <c:v>部門6</c:v>
                </c:pt>
                <c:pt idx="6">
                  <c:v>部門7</c:v>
                </c:pt>
                <c:pt idx="7">
                  <c:v>部門8</c:v>
                </c:pt>
                <c:pt idx="8">
                  <c:v>部門9</c:v>
                </c:pt>
                <c:pt idx="9">
                  <c:v>部門10</c:v>
                </c:pt>
                <c:pt idx="10">
                  <c:v>部門11</c:v>
                </c:pt>
                <c:pt idx="11">
                  <c:v>部門12</c:v>
                </c:pt>
              </c:strCache>
            </c:strRef>
          </c:cat>
          <c:val>
            <c:numRef>
              <c:f>源資料!$C$4:$C$15</c:f>
              <c:numCache>
                <c:formatCode>General</c:formatCode>
                <c:ptCount val="12"/>
                <c:pt idx="0">
                  <c:v>95</c:v>
                </c:pt>
                <c:pt idx="1">
                  <c:v>67</c:v>
                </c:pt>
                <c:pt idx="2">
                  <c:v>50</c:v>
                </c:pt>
                <c:pt idx="3">
                  <c:v>95</c:v>
                </c:pt>
                <c:pt idx="4">
                  <c:v>77</c:v>
                </c:pt>
                <c:pt idx="5">
                  <c:v>67</c:v>
                </c:pt>
                <c:pt idx="6">
                  <c:v>100</c:v>
                </c:pt>
                <c:pt idx="7">
                  <c:v>89</c:v>
                </c:pt>
                <c:pt idx="8">
                  <c:v>110</c:v>
                </c:pt>
                <c:pt idx="9">
                  <c:v>64</c:v>
                </c:pt>
                <c:pt idx="10">
                  <c:v>50</c:v>
                </c:pt>
                <c:pt idx="11">
                  <c:v>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622592528"/>
        <c:axId val="622592848"/>
      </c:barChart>
      <c:catAx>
        <c:axId val="6225925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22592848"/>
        <c:crosses val="autoZero"/>
        <c:auto val="1"/>
        <c:lblAlgn val="ctr"/>
        <c:lblOffset val="100"/>
        <c:noMultiLvlLbl val="0"/>
      </c:catAx>
      <c:valAx>
        <c:axId val="622592848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22592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prstDash val="solid"/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200260574399354"/>
          <c:y val="0.214676290463692"/>
          <c:w val="0.591466030688472"/>
          <c:h val="0.683471857684456"/>
        </c:manualLayout>
      </c:layout>
      <c:doughnutChart>
        <c:varyColors val="1"/>
        <c:ser>
          <c:idx val="0"/>
          <c:order val="0"/>
          <c:tx>
            <c:strRef>
              <c:f>源資料!$V$7</c:f>
              <c:strCache>
                <c:ptCount val="1"/>
                <c:pt idx="0">
                  <c:v>管理級</c:v>
                </c:pt>
              </c:strCache>
            </c:strRef>
          </c:tx>
          <c:spPr>
            <a:solidFill>
              <a:schemeClr val="accent1">
                <a:lumMod val="75000"/>
                <a:alpha val="30000"/>
              </a:schemeClr>
            </a:solidFill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D6444E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1C97E9">
                  <a:alpha val="30000"/>
                </a:srgbClr>
              </a:solidFill>
              <a:ln w="19050">
                <a:noFill/>
              </a:ln>
              <a:effectLst/>
            </c:spPr>
          </c:dPt>
          <c:dLbls>
            <c:delete val="1"/>
          </c:dLbls>
          <c:val>
            <c:numRef>
              <c:f>源資料!$W$7:$X$7</c:f>
              <c:numCache>
                <c:formatCode>0%</c:formatCode>
                <c:ptCount val="2"/>
                <c:pt idx="0">
                  <c:v>0.1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源資料!$H$1</c:f>
          <c:strCache>
            <c:ptCount val="1"/>
            <c:pt idx="0">
              <c:v>總體年齡層分析</c:v>
            </c:pt>
          </c:strCache>
        </c:strRef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1C97E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源資料!$H$4:$H$8</c:f>
              <c:strCache>
                <c:ptCount val="5"/>
                <c:pt idx="0">
                  <c:v>20歲以下</c:v>
                </c:pt>
                <c:pt idx="1">
                  <c:v>20~30歲</c:v>
                </c:pt>
                <c:pt idx="2">
                  <c:v>30~40歲</c:v>
                </c:pt>
                <c:pt idx="3">
                  <c:v>40~50歲</c:v>
                </c:pt>
                <c:pt idx="4">
                  <c:v>50歲以上</c:v>
                </c:pt>
              </c:strCache>
            </c:strRef>
          </c:cat>
          <c:val>
            <c:numRef>
              <c:f>源資料!$I$4:$I$8</c:f>
              <c:numCache>
                <c:formatCode>0.00%</c:formatCode>
                <c:ptCount val="5"/>
                <c:pt idx="0">
                  <c:v>0.05</c:v>
                </c:pt>
                <c:pt idx="1">
                  <c:v>0.05</c:v>
                </c:pt>
                <c:pt idx="2">
                  <c:v>0.15</c:v>
                </c:pt>
                <c:pt idx="3">
                  <c:v>0.55</c:v>
                </c:pt>
                <c:pt idx="4">
                  <c:v>0.25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654116280"/>
        <c:axId val="654117560"/>
      </c:barChart>
      <c:catAx>
        <c:axId val="6541162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54117560"/>
        <c:crosses val="autoZero"/>
        <c:auto val="1"/>
        <c:lblAlgn val="ctr"/>
        <c:lblOffset val="100"/>
        <c:noMultiLvlLbl val="0"/>
      </c:catAx>
      <c:valAx>
        <c:axId val="654117560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54116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prstDash val="solid"/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源資料!$K$1</c:f>
          <c:strCache>
            <c:ptCount val="1"/>
            <c:pt idx="0">
              <c:v>學歷佔比分析</c:v>
            </c:pt>
          </c:strCache>
        </c:strRef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1C97E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源資料!$K$4:$K$8</c:f>
              <c:strCache>
                <c:ptCount val="5"/>
                <c:pt idx="0">
                  <c:v>高中及以下</c:v>
                </c:pt>
                <c:pt idx="1">
                  <c:v>專科</c:v>
                </c:pt>
                <c:pt idx="2">
                  <c:v>本科</c:v>
                </c:pt>
                <c:pt idx="3">
                  <c:v>研究生</c:v>
                </c:pt>
                <c:pt idx="4">
                  <c:v>博士及以上</c:v>
                </c:pt>
              </c:strCache>
            </c:strRef>
          </c:cat>
          <c:val>
            <c:numRef>
              <c:f>源資料!$L$4:$L$8</c:f>
              <c:numCache>
                <c:formatCode>0.00%</c:formatCode>
                <c:ptCount val="5"/>
                <c:pt idx="0">
                  <c:v>0.2</c:v>
                </c:pt>
                <c:pt idx="1">
                  <c:v>0.1</c:v>
                </c:pt>
                <c:pt idx="2">
                  <c:v>0.15</c:v>
                </c:pt>
                <c:pt idx="3">
                  <c:v>0.45</c:v>
                </c:pt>
                <c:pt idx="4">
                  <c:v>0.15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659406968"/>
        <c:axId val="659407288"/>
      </c:barChart>
      <c:catAx>
        <c:axId val="6594069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59407288"/>
        <c:crosses val="autoZero"/>
        <c:auto val="1"/>
        <c:lblAlgn val="ctr"/>
        <c:lblOffset val="100"/>
        <c:noMultiLvlLbl val="0"/>
      </c:catAx>
      <c:valAx>
        <c:axId val="659407288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59406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prstDash val="solid"/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1397731982082e-5"/>
          <c:y val="0.0807214257792244"/>
          <c:w val="0.977189842896432"/>
          <c:h val="0.9192785742207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源資料!$O$3</c:f>
              <c:strCache>
                <c:ptCount val="1"/>
                <c:pt idx="0">
                  <c:v>男性</c:v>
                </c:pt>
              </c:strCache>
            </c:strRef>
          </c:tx>
          <c:spPr>
            <a:solidFill>
              <a:srgbClr val="D6444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源資料!$N$4:$N$8</c:f>
              <c:strCache>
                <c:ptCount val="5"/>
                <c:pt idx="0">
                  <c:v>高中及以下</c:v>
                </c:pt>
                <c:pt idx="1">
                  <c:v>專科</c:v>
                </c:pt>
                <c:pt idx="2">
                  <c:v>本科</c:v>
                </c:pt>
                <c:pt idx="3">
                  <c:v>研究生</c:v>
                </c:pt>
                <c:pt idx="4">
                  <c:v>博士及以上</c:v>
                </c:pt>
              </c:strCache>
            </c:strRef>
          </c:cat>
          <c:val>
            <c:numRef>
              <c:f>源資料!$O$4:$O$8</c:f>
              <c:numCache>
                <c:formatCode>General</c:formatCode>
                <c:ptCount val="5"/>
                <c:pt idx="0">
                  <c:v>140</c:v>
                </c:pt>
                <c:pt idx="1">
                  <c:v>114</c:v>
                </c:pt>
                <c:pt idx="2">
                  <c:v>74</c:v>
                </c:pt>
                <c:pt idx="3">
                  <c:v>113</c:v>
                </c:pt>
                <c:pt idx="4">
                  <c:v>131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59373048"/>
        <c:axId val="659371768"/>
      </c:barChart>
      <c:catAx>
        <c:axId val="659373048"/>
        <c:scaling>
          <c:orientation val="maxMin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9371768"/>
        <c:crosses val="autoZero"/>
        <c:auto val="1"/>
        <c:lblAlgn val="ctr"/>
        <c:lblOffset val="100"/>
        <c:noMultiLvlLbl val="0"/>
      </c:catAx>
      <c:valAx>
        <c:axId val="659371768"/>
        <c:scaling>
          <c:orientation val="maxMin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9373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230001141161703"/>
          <c:y val="0.0755625440112669"/>
          <c:w val="0.97699988588383"/>
          <c:h val="0.9244374559887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源資料!$P$3</c:f>
              <c:strCache>
                <c:ptCount val="1"/>
                <c:pt idx="0">
                  <c:v>女性</c:v>
                </c:pt>
              </c:strCache>
            </c:strRef>
          </c:tx>
          <c:spPr>
            <a:solidFill>
              <a:srgbClr val="D6444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源資料!$N$4:$N$8</c:f>
              <c:strCache>
                <c:ptCount val="5"/>
                <c:pt idx="0">
                  <c:v>高中及以下</c:v>
                </c:pt>
                <c:pt idx="1">
                  <c:v>專科</c:v>
                </c:pt>
                <c:pt idx="2">
                  <c:v>本科</c:v>
                </c:pt>
                <c:pt idx="3">
                  <c:v>研究生</c:v>
                </c:pt>
                <c:pt idx="4">
                  <c:v>博士及以上</c:v>
                </c:pt>
              </c:strCache>
            </c:strRef>
          </c:cat>
          <c:val>
            <c:numRef>
              <c:f>源資料!$P$4:$P$8</c:f>
              <c:numCache>
                <c:formatCode>General</c:formatCode>
                <c:ptCount val="5"/>
                <c:pt idx="0">
                  <c:v>96</c:v>
                </c:pt>
                <c:pt idx="1">
                  <c:v>120</c:v>
                </c:pt>
                <c:pt idx="2">
                  <c:v>100</c:v>
                </c:pt>
                <c:pt idx="3">
                  <c:v>80</c:v>
                </c:pt>
                <c:pt idx="4">
                  <c:v>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59373048"/>
        <c:axId val="659371768"/>
      </c:barChart>
      <c:catAx>
        <c:axId val="6593730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9371768"/>
        <c:crosses val="autoZero"/>
        <c:auto val="1"/>
        <c:lblAlgn val="ctr"/>
        <c:lblOffset val="100"/>
        <c:noMultiLvlLbl val="0"/>
      </c:catAx>
      <c:valAx>
        <c:axId val="659371768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9373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源資料!$R$1</c:f>
          <c:strCache>
            <c:ptCount val="1"/>
            <c:pt idx="0">
              <c:v>崗位級別人數分析</c:v>
            </c:pt>
          </c:strCache>
        </c:strRef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D6444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源資料!$R$4:$R$7</c:f>
              <c:strCache>
                <c:ptCount val="4"/>
                <c:pt idx="0">
                  <c:v>員工</c:v>
                </c:pt>
                <c:pt idx="1">
                  <c:v>主管</c:v>
                </c:pt>
                <c:pt idx="2">
                  <c:v>經理</c:v>
                </c:pt>
                <c:pt idx="3">
                  <c:v>總監</c:v>
                </c:pt>
              </c:strCache>
            </c:strRef>
          </c:cat>
          <c:val>
            <c:numRef>
              <c:f>源資料!$S$4:$S$7</c:f>
              <c:numCache>
                <c:formatCode>General</c:formatCode>
                <c:ptCount val="4"/>
                <c:pt idx="0">
                  <c:v>463</c:v>
                </c:pt>
                <c:pt idx="1">
                  <c:v>138</c:v>
                </c:pt>
                <c:pt idx="2">
                  <c:v>59</c:v>
                </c:pt>
                <c:pt idx="3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7"/>
        <c:axId val="658990584"/>
        <c:axId val="658995384"/>
      </c:barChart>
      <c:catAx>
        <c:axId val="658990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58995384"/>
        <c:crosses val="autoZero"/>
        <c:auto val="1"/>
        <c:lblAlgn val="ctr"/>
        <c:lblOffset val="100"/>
        <c:noMultiLvlLbl val="0"/>
      </c:catAx>
      <c:valAx>
        <c:axId val="6589953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58990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prstDash val="solid"/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200260574399354"/>
          <c:y val="0.214676290463692"/>
          <c:w val="0.591466030688472"/>
          <c:h val="0.683471857684456"/>
        </c:manualLayout>
      </c:layout>
      <c:doughnutChart>
        <c:varyColors val="1"/>
        <c:ser>
          <c:idx val="0"/>
          <c:order val="0"/>
          <c:tx>
            <c:strRef>
              <c:f>源資料!$V$4</c:f>
              <c:strCache>
                <c:ptCount val="1"/>
                <c:pt idx="0">
                  <c:v>銷售人員</c:v>
                </c:pt>
              </c:strCache>
            </c:strRef>
          </c:tx>
          <c:spPr>
            <a:solidFill>
              <a:schemeClr val="accent1">
                <a:lumMod val="75000"/>
                <a:alpha val="30000"/>
              </a:schemeClr>
            </a:solidFill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D6444E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1">
                  <a:lumMod val="75000"/>
                  <a:alpha val="30000"/>
                </a:schemeClr>
              </a:solidFill>
              <a:ln w="19050">
                <a:noFill/>
              </a:ln>
              <a:effectLst/>
            </c:spPr>
          </c:dPt>
          <c:dLbls>
            <c:delete val="1"/>
          </c:dLbls>
          <c:val>
            <c:numRef>
              <c:f>源資料!$W$4:$X$4</c:f>
              <c:numCache>
                <c:formatCode>0%</c:formatCode>
                <c:ptCount val="2"/>
                <c:pt idx="0">
                  <c:v>0.45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200260574399354"/>
          <c:y val="0.214676290463692"/>
          <c:w val="0.591466030688472"/>
          <c:h val="0.683471857684456"/>
        </c:manualLayout>
      </c:layout>
      <c:doughnutChart>
        <c:varyColors val="1"/>
        <c:ser>
          <c:idx val="0"/>
          <c:order val="0"/>
          <c:tx>
            <c:strRef>
              <c:f>源資料!$V$5</c:f>
              <c:strCache>
                <c:ptCount val="1"/>
                <c:pt idx="0">
                  <c:v>人事行政財務</c:v>
                </c:pt>
              </c:strCache>
            </c:strRef>
          </c:tx>
          <c:spPr>
            <a:solidFill>
              <a:schemeClr val="accent1">
                <a:lumMod val="75000"/>
                <a:alpha val="30000"/>
              </a:schemeClr>
            </a:solidFill>
          </c:spPr>
          <c:explosion val="0"/>
          <c:dPt>
            <c:idx val="0"/>
            <c:bubble3D val="0"/>
            <c:spPr>
              <a:solidFill>
                <a:srgbClr val="D6444E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1">
                  <a:lumMod val="75000"/>
                  <a:alpha val="30000"/>
                </a:schemeClr>
              </a:solidFill>
              <a:ln w="19050">
                <a:noFill/>
              </a:ln>
              <a:effectLst/>
            </c:spPr>
          </c:dPt>
          <c:dLbls>
            <c:delete val="1"/>
          </c:dLbls>
          <c:val>
            <c:numRef>
              <c:f>源資料!$W$5:$X$5</c:f>
              <c:numCache>
                <c:formatCode>0%</c:formatCode>
                <c:ptCount val="2"/>
                <c:pt idx="0">
                  <c:v>0.2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200260574399354"/>
          <c:y val="0.214676290463692"/>
          <c:w val="0.591466030688472"/>
          <c:h val="0.683471857684456"/>
        </c:manualLayout>
      </c:layout>
      <c:doughnutChart>
        <c:varyColors val="1"/>
        <c:ser>
          <c:idx val="0"/>
          <c:order val="0"/>
          <c:tx>
            <c:strRef>
              <c:f>源資料!$V$6</c:f>
              <c:strCache>
                <c:ptCount val="1"/>
                <c:pt idx="0">
                  <c:v>技術IT</c:v>
                </c:pt>
              </c:strCache>
            </c:strRef>
          </c:tx>
          <c:spPr>
            <a:solidFill>
              <a:schemeClr val="accent1">
                <a:lumMod val="75000"/>
                <a:alpha val="30000"/>
              </a:schemeClr>
            </a:solidFill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D6444E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1">
                  <a:lumMod val="75000"/>
                  <a:alpha val="30000"/>
                </a:schemeClr>
              </a:solidFill>
              <a:ln w="19050">
                <a:noFill/>
              </a:ln>
              <a:effectLst/>
            </c:spPr>
          </c:dPt>
          <c:dLbls>
            <c:delete val="1"/>
          </c:dLbls>
          <c:val>
            <c:numRef>
              <c:f>源資料!$W$6:$X$6</c:f>
              <c:numCache>
                <c:formatCode>0%</c:formatCode>
                <c:ptCount val="2"/>
                <c:pt idx="0">
                  <c:v>0.25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chart" Target="../charts/chart9.xml"/><Relationship Id="rId8" Type="http://schemas.openxmlformats.org/officeDocument/2006/relationships/chart" Target="../charts/chart8.xml"/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1" Type="http://schemas.openxmlformats.org/officeDocument/2006/relationships/image" Target="../media/image1.png"/><Relationship Id="rId10" Type="http://schemas.openxmlformats.org/officeDocument/2006/relationships/chart" Target="../charts/chart10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0</xdr:row>
      <xdr:rowOff>0</xdr:rowOff>
    </xdr:from>
    <xdr:to>
      <xdr:col>25</xdr:col>
      <xdr:colOff>0</xdr:colOff>
      <xdr:row>4</xdr:row>
      <xdr:rowOff>0</xdr:rowOff>
    </xdr:to>
    <xdr:sp>
      <xdr:nvSpPr>
        <xdr:cNvPr id="5" name="任意多邊形: 形狀 4"/>
        <xdr:cNvSpPr/>
      </xdr:nvSpPr>
      <xdr:spPr>
        <a:xfrm>
          <a:off x="396240" y="0"/>
          <a:ext cx="9509760" cy="914400"/>
        </a:xfrm>
        <a:custGeom>
          <a:avLst/>
          <a:gdLst>
            <a:gd name="connsiteX0" fmla="*/ 0 w 6858000"/>
            <a:gd name="connsiteY0" fmla="*/ 0 h 1109813"/>
            <a:gd name="connsiteX1" fmla="*/ 6858000 w 6858000"/>
            <a:gd name="connsiteY1" fmla="*/ 0 h 1109813"/>
            <a:gd name="connsiteX2" fmla="*/ 6858000 w 6858000"/>
            <a:gd name="connsiteY2" fmla="*/ 555413 h 1109813"/>
            <a:gd name="connsiteX3" fmla="*/ 4454314 w 6858000"/>
            <a:gd name="connsiteY3" fmla="*/ 555413 h 1109813"/>
            <a:gd name="connsiteX4" fmla="*/ 4078647 w 6858000"/>
            <a:gd name="connsiteY4" fmla="*/ 1109813 h 1109813"/>
            <a:gd name="connsiteX5" fmla="*/ 2779354 w 6858000"/>
            <a:gd name="connsiteY5" fmla="*/ 1109813 h 1109813"/>
            <a:gd name="connsiteX6" fmla="*/ 2403687 w 6858000"/>
            <a:gd name="connsiteY6" fmla="*/ 555413 h 1109813"/>
            <a:gd name="connsiteX7" fmla="*/ 0 w 6858000"/>
            <a:gd name="connsiteY7" fmla="*/ 555413 h 110981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6858000" h="1109813">
              <a:moveTo>
                <a:pt x="0" y="0"/>
              </a:moveTo>
              <a:lnTo>
                <a:pt x="6858000" y="0"/>
              </a:lnTo>
              <a:lnTo>
                <a:pt x="6858000" y="555413"/>
              </a:lnTo>
              <a:lnTo>
                <a:pt x="4454314" y="555413"/>
              </a:lnTo>
              <a:lnTo>
                <a:pt x="4078647" y="1109813"/>
              </a:lnTo>
              <a:lnTo>
                <a:pt x="2779354" y="1109813"/>
              </a:lnTo>
              <a:lnTo>
                <a:pt x="2403687" y="555413"/>
              </a:lnTo>
              <a:lnTo>
                <a:pt x="0" y="555413"/>
              </a:lnTo>
              <a:close/>
            </a:path>
          </a:pathLst>
        </a:custGeom>
        <a:gradFill>
          <a:gsLst>
            <a:gs pos="10000">
              <a:schemeClr val="accent1">
                <a:lumMod val="50000"/>
              </a:schemeClr>
            </a:gs>
            <a:gs pos="50000">
              <a:schemeClr val="accent1">
                <a:lumMod val="75000"/>
                <a:alpha val="50000"/>
              </a:schemeClr>
            </a:gs>
            <a:gs pos="90000">
              <a:schemeClr val="accent1">
                <a:lumMod val="50000"/>
              </a:schemeClr>
            </a:gs>
          </a:gsLst>
          <a:lin ang="0" scaled="0"/>
        </a:gradFill>
        <a:ln>
          <a:gradFill>
            <a:gsLst>
              <a:gs pos="30000">
                <a:schemeClr val="accent1">
                  <a:lumMod val="50000"/>
                </a:schemeClr>
              </a:gs>
              <a:gs pos="50000">
                <a:schemeClr val="tx2">
                  <a:lumMod val="20000"/>
                  <a:lumOff val="80000"/>
                </a:schemeClr>
              </a:gs>
              <a:gs pos="70000">
                <a:schemeClr val="accent1">
                  <a:lumMod val="50000"/>
                </a:schemeClr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9</xdr:col>
      <xdr:colOff>0</xdr:colOff>
      <xdr:row>5</xdr:row>
      <xdr:rowOff>0</xdr:rowOff>
    </xdr:from>
    <xdr:to>
      <xdr:col>17</xdr:col>
      <xdr:colOff>0</xdr:colOff>
      <xdr:row>17</xdr:row>
      <xdr:rowOff>0</xdr:rowOff>
    </xdr:to>
    <xdr:graphicFrame>
      <xdr:nvGraphicFramePr>
        <xdr:cNvPr id="3" name="圖表 2"/>
        <xdr:cNvGraphicFramePr/>
      </xdr:nvGraphicFramePr>
      <xdr:xfrm>
        <a:off x="3566160" y="1143000"/>
        <a:ext cx="316992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17</xdr:row>
      <xdr:rowOff>0</xdr:rowOff>
    </xdr:from>
    <xdr:to>
      <xdr:col>7</xdr:col>
      <xdr:colOff>0</xdr:colOff>
      <xdr:row>29</xdr:row>
      <xdr:rowOff>0</xdr:rowOff>
    </xdr:to>
    <xdr:graphicFrame>
      <xdr:nvGraphicFramePr>
        <xdr:cNvPr id="4" name="圖表 3"/>
        <xdr:cNvGraphicFramePr/>
      </xdr:nvGraphicFramePr>
      <xdr:xfrm>
        <a:off x="396240" y="3886200"/>
        <a:ext cx="237744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17</xdr:row>
      <xdr:rowOff>0</xdr:rowOff>
    </xdr:from>
    <xdr:to>
      <xdr:col>25</xdr:col>
      <xdr:colOff>0</xdr:colOff>
      <xdr:row>29</xdr:row>
      <xdr:rowOff>0</xdr:rowOff>
    </xdr:to>
    <xdr:graphicFrame>
      <xdr:nvGraphicFramePr>
        <xdr:cNvPr id="6" name="圖表 5"/>
        <xdr:cNvGraphicFramePr/>
      </xdr:nvGraphicFramePr>
      <xdr:xfrm>
        <a:off x="7528560" y="3886200"/>
        <a:ext cx="237744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17</xdr:row>
      <xdr:rowOff>7620</xdr:rowOff>
    </xdr:from>
    <xdr:to>
      <xdr:col>11</xdr:col>
      <xdr:colOff>7620</xdr:colOff>
      <xdr:row>28</xdr:row>
      <xdr:rowOff>0</xdr:rowOff>
    </xdr:to>
    <xdr:graphicFrame>
      <xdr:nvGraphicFramePr>
        <xdr:cNvPr id="9" name="圖表 8"/>
        <xdr:cNvGraphicFramePr/>
      </xdr:nvGraphicFramePr>
      <xdr:xfrm>
        <a:off x="2773680" y="3893820"/>
        <a:ext cx="1592580" cy="25069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7620</xdr:colOff>
      <xdr:row>17</xdr:row>
      <xdr:rowOff>22860</xdr:rowOff>
    </xdr:from>
    <xdr:to>
      <xdr:col>19</xdr:col>
      <xdr:colOff>0</xdr:colOff>
      <xdr:row>28</xdr:row>
      <xdr:rowOff>7620</xdr:rowOff>
    </xdr:to>
    <xdr:graphicFrame>
      <xdr:nvGraphicFramePr>
        <xdr:cNvPr id="10" name="圖表 9"/>
        <xdr:cNvGraphicFramePr/>
      </xdr:nvGraphicFramePr>
      <xdr:xfrm>
        <a:off x="5951220" y="3909060"/>
        <a:ext cx="1577340" cy="2499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5</xdr:row>
      <xdr:rowOff>0</xdr:rowOff>
    </xdr:from>
    <xdr:to>
      <xdr:col>9</xdr:col>
      <xdr:colOff>0</xdr:colOff>
      <xdr:row>17</xdr:row>
      <xdr:rowOff>0</xdr:rowOff>
    </xdr:to>
    <xdr:graphicFrame>
      <xdr:nvGraphicFramePr>
        <xdr:cNvPr id="11" name="圖表 10"/>
        <xdr:cNvGraphicFramePr/>
      </xdr:nvGraphicFramePr>
      <xdr:xfrm>
        <a:off x="396240" y="1143000"/>
        <a:ext cx="316992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5</xdr:row>
      <xdr:rowOff>0</xdr:rowOff>
    </xdr:from>
    <xdr:to>
      <xdr:col>21</xdr:col>
      <xdr:colOff>0</xdr:colOff>
      <xdr:row>11</xdr:row>
      <xdr:rowOff>0</xdr:rowOff>
    </xdr:to>
    <xdr:graphicFrame>
      <xdr:nvGraphicFramePr>
        <xdr:cNvPr id="12" name="圖表 11"/>
        <xdr:cNvGraphicFramePr/>
      </xdr:nvGraphicFramePr>
      <xdr:xfrm>
        <a:off x="6736080" y="1143000"/>
        <a:ext cx="1584960" cy="1371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388620</xdr:colOff>
      <xdr:row>5</xdr:row>
      <xdr:rowOff>0</xdr:rowOff>
    </xdr:from>
    <xdr:to>
      <xdr:col>24</xdr:col>
      <xdr:colOff>388620</xdr:colOff>
      <xdr:row>11</xdr:row>
      <xdr:rowOff>0</xdr:rowOff>
    </xdr:to>
    <xdr:graphicFrame>
      <xdr:nvGraphicFramePr>
        <xdr:cNvPr id="13" name="圖表 12"/>
        <xdr:cNvGraphicFramePr/>
      </xdr:nvGraphicFramePr>
      <xdr:xfrm>
        <a:off x="8313420" y="1143000"/>
        <a:ext cx="1584960" cy="1371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11</xdr:row>
      <xdr:rowOff>0</xdr:rowOff>
    </xdr:from>
    <xdr:to>
      <xdr:col>21</xdr:col>
      <xdr:colOff>0</xdr:colOff>
      <xdr:row>17</xdr:row>
      <xdr:rowOff>0</xdr:rowOff>
    </xdr:to>
    <xdr:graphicFrame>
      <xdr:nvGraphicFramePr>
        <xdr:cNvPr id="14" name="圖表 13"/>
        <xdr:cNvGraphicFramePr/>
      </xdr:nvGraphicFramePr>
      <xdr:xfrm>
        <a:off x="6736080" y="2514600"/>
        <a:ext cx="1584960" cy="1371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388620</xdr:colOff>
      <xdr:row>11</xdr:row>
      <xdr:rowOff>0</xdr:rowOff>
    </xdr:from>
    <xdr:to>
      <xdr:col>24</xdr:col>
      <xdr:colOff>388620</xdr:colOff>
      <xdr:row>17</xdr:row>
      <xdr:rowOff>0</xdr:rowOff>
    </xdr:to>
    <xdr:graphicFrame>
      <xdr:nvGraphicFramePr>
        <xdr:cNvPr id="15" name="圖表 14"/>
        <xdr:cNvGraphicFramePr/>
      </xdr:nvGraphicFramePr>
      <xdr:xfrm>
        <a:off x="8313420" y="2514600"/>
        <a:ext cx="1584960" cy="1371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380365</xdr:colOff>
      <xdr:row>0</xdr:row>
      <xdr:rowOff>6350</xdr:rowOff>
    </xdr:from>
    <xdr:to>
      <xdr:col>17</xdr:col>
      <xdr:colOff>14605</xdr:colOff>
      <xdr:row>2</xdr:row>
      <xdr:rowOff>154940</xdr:rowOff>
    </xdr:to>
    <xdr:sp>
      <xdr:nvSpPr>
        <xdr:cNvPr id="16" name="矩形 15"/>
        <xdr:cNvSpPr/>
      </xdr:nvSpPr>
      <xdr:spPr>
        <a:xfrm>
          <a:off x="3550285" y="6350"/>
          <a:ext cx="3200400" cy="6057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600" b="1">
              <a:latin typeface="Microsoft YaHei" panose="020B0503020204020204" pitchFamily="34" charset="-122"/>
              <a:ea typeface="Microsoft YaHei" panose="020B0503020204020204" pitchFamily="34" charset="-122"/>
            </a:rPr>
            <a:t>公司人力資料分析看板</a:t>
          </a:r>
          <a:endParaRPr lang="zh-CN" altLang="en-US" sz="1600" b="1">
            <a:latin typeface="Microsoft YaHei" panose="020B0503020204020204" pitchFamily="34" charset="-122"/>
            <a:ea typeface="Microsoft YaHei" panose="020B0503020204020204" pitchFamily="34" charset="-122"/>
          </a:endParaRPr>
        </a:p>
      </xdr:txBody>
    </xdr:sp>
    <xdr:clientData/>
  </xdr:twoCellAnchor>
  <xdr:twoCellAnchor editAs="oneCell">
    <xdr:from>
      <xdr:col>17</xdr:col>
      <xdr:colOff>375285</xdr:colOff>
      <xdr:row>2</xdr:row>
      <xdr:rowOff>39370</xdr:rowOff>
    </xdr:from>
    <xdr:to>
      <xdr:col>19</xdr:col>
      <xdr:colOff>104140</xdr:colOff>
      <xdr:row>4</xdr:row>
      <xdr:rowOff>211455</xdr:rowOff>
    </xdr:to>
    <xdr:pic>
      <xdr:nvPicPr>
        <xdr:cNvPr id="19" name="圖片 18" descr="5c983ef533775"/>
        <xdr:cNvPicPr>
          <a:picLocks noChangeAspect="1"/>
        </xdr:cNvPicPr>
      </xdr:nvPicPr>
      <xdr:blipFill>
        <a:blip r:embed="rId11"/>
        <a:srcRect l="15098" t="28463" r="54035" b="28463"/>
        <a:stretch>
          <a:fillRect/>
        </a:stretch>
      </xdr:blipFill>
      <xdr:spPr>
        <a:xfrm>
          <a:off x="7111365" y="496570"/>
          <a:ext cx="521335" cy="629285"/>
        </a:xfrm>
        <a:prstGeom prst="rect">
          <a:avLst/>
        </a:prstGeom>
      </xdr:spPr>
    </xdr:pic>
    <xdr:clientData/>
  </xdr:twoCellAnchor>
  <xdr:twoCellAnchor editAs="oneCell">
    <xdr:from>
      <xdr:col>21</xdr:col>
      <xdr:colOff>349250</xdr:colOff>
      <xdr:row>1</xdr:row>
      <xdr:rowOff>179705</xdr:rowOff>
    </xdr:from>
    <xdr:to>
      <xdr:col>23</xdr:col>
      <xdr:colOff>116840</xdr:colOff>
      <xdr:row>5</xdr:row>
      <xdr:rowOff>24130</xdr:rowOff>
    </xdr:to>
    <xdr:pic>
      <xdr:nvPicPr>
        <xdr:cNvPr id="20" name="圖片 19" descr="5c983ef533775"/>
        <xdr:cNvPicPr>
          <a:picLocks noChangeAspect="1"/>
        </xdr:cNvPicPr>
      </xdr:nvPicPr>
      <xdr:blipFill>
        <a:blip r:embed="rId11"/>
        <a:srcRect l="54300" t="25972" r="16687" b="28107"/>
        <a:stretch>
          <a:fillRect/>
        </a:stretch>
      </xdr:blipFill>
      <xdr:spPr>
        <a:xfrm>
          <a:off x="8670290" y="408305"/>
          <a:ext cx="560070" cy="758825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0.37019</cdr:x>
      <cdr:y>0.46111</cdr:y>
    </cdr:from>
    <cdr:to>
      <cdr:x>0.65385</cdr:x>
      <cdr:y>0.66111</cdr:y>
    </cdr:to>
    <cdr:sp textlink="源資料!$W$4"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586740" y="632460"/>
          <a:ext cx="449580" cy="274320"/>
        </a:xfrm>
        <a:prstGeom xmlns:a="http://schemas.openxmlformats.org/drawingml/2006/main" prst="rect">
          <a:avLst/>
        </a:prstGeom>
        <a:noFill/>
        <a:ln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 xmlns:a="http://schemas.openxmlformats.org/drawingml/2006/main">
        <a:bodyPr vertOverflow="clip" anchor="ctr"/>
        <a:lstStyle/>
        <a:p>
          <a:pPr algn="ctr"/>
          <a:fld id="{068E2F90-31AC-42E8-9AAB-49F6416B779D}" type="TxLink">
            <a:rPr lang="en-US" altLang="en-US" sz="1000" b="1" i="0" u="none" strike="noStrike">
              <a:solidFill>
                <a:schemeClr val="bg1"/>
              </a:solidFill>
              <a:latin typeface="DengXian" panose="02010600030101010101" charset="-122"/>
              <a:ea typeface="DengXian" panose="02010600030101010101" charset="-122"/>
            </a:rPr>
          </a:fld>
          <a:endParaRPr lang="en-US" altLang="en-US" sz="1000" b="1" i="0" u="none" strike="noStrike">
            <a:solidFill>
              <a:schemeClr val="bg1"/>
            </a:solidFill>
            <a:latin typeface="DengXian" panose="02010600030101010101" charset="-122"/>
            <a:ea typeface="DengXian" panose="02010600030101010101" charset="-122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0.37019</cdr:x>
      <cdr:y>0.46111</cdr:y>
    </cdr:from>
    <cdr:to>
      <cdr:x>0.65385</cdr:x>
      <cdr:y>0.66111</cdr:y>
    </cdr:to>
    <cdr:sp textlink="源資料!$W$5"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586740" y="632460"/>
          <a:ext cx="449580" cy="274320"/>
        </a:xfrm>
        <a:prstGeom xmlns:a="http://schemas.openxmlformats.org/drawingml/2006/main" prst="rect">
          <a:avLst/>
        </a:prstGeom>
        <a:noFill/>
        <a:ln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 xmlns:a="http://schemas.openxmlformats.org/drawingml/2006/main">
        <a:bodyPr vertOverflow="clip" anchor="ctr"/>
        <a:lstStyle/>
        <a:p>
          <a:pPr algn="ctr"/>
          <a:fld id="{BFE1348A-CC3D-407C-ADB4-E8916F6DBB09}" type="TxLink">
            <a:rPr lang="en-US" altLang="en-US" sz="1000" b="1" i="0" u="none" strike="noStrike">
              <a:solidFill>
                <a:schemeClr val="bg1"/>
              </a:solidFill>
              <a:latin typeface="DengXian" panose="02010600030101010101" charset="-122"/>
              <a:ea typeface="DengXian" panose="02010600030101010101" charset="-122"/>
            </a:rPr>
          </a:fld>
          <a:endParaRPr lang="en-US" altLang="en-US" sz="1000" b="1" i="0" u="none" strike="noStrike">
            <a:solidFill>
              <a:schemeClr val="bg1"/>
            </a:solidFill>
            <a:latin typeface="DengXian" panose="02010600030101010101" charset="-122"/>
            <a:ea typeface="DengXian" panose="02010600030101010101" charset="-122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0.37019</cdr:x>
      <cdr:y>0.46111</cdr:y>
    </cdr:from>
    <cdr:to>
      <cdr:x>0.65385</cdr:x>
      <cdr:y>0.66111</cdr:y>
    </cdr:to>
    <cdr:sp textlink="源資料!$W$6"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586740" y="632460"/>
          <a:ext cx="449580" cy="274320"/>
        </a:xfrm>
        <a:prstGeom xmlns:a="http://schemas.openxmlformats.org/drawingml/2006/main" prst="rect">
          <a:avLst/>
        </a:prstGeom>
        <a:noFill/>
        <a:ln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 xmlns:a="http://schemas.openxmlformats.org/drawingml/2006/main">
        <a:bodyPr vertOverflow="clip" anchor="ctr"/>
        <a:lstStyle/>
        <a:p>
          <a:pPr algn="ctr"/>
          <a:fld id="{6A515CD7-47C1-49C9-A1A0-40B202B5C47A}" type="TxLink">
            <a:rPr lang="en-US" altLang="en-US" sz="1000" b="1" i="0" u="none" strike="noStrike">
              <a:solidFill>
                <a:schemeClr val="bg1"/>
              </a:solidFill>
              <a:latin typeface="DengXian" panose="02010600030101010101" charset="-122"/>
              <a:ea typeface="DengXian" panose="02010600030101010101" charset="-122"/>
            </a:rPr>
          </a:fld>
          <a:endParaRPr lang="en-US" altLang="en-US" sz="1000" b="1" i="0" u="none" strike="noStrike">
            <a:solidFill>
              <a:schemeClr val="bg1"/>
            </a:solidFill>
            <a:latin typeface="DengXian" panose="02010600030101010101" charset="-122"/>
            <a:ea typeface="DengXian" panose="02010600030101010101" charset="-122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0.37019</cdr:x>
      <cdr:y>0.46111</cdr:y>
    </cdr:from>
    <cdr:to>
      <cdr:x>0.65385</cdr:x>
      <cdr:y>0.66111</cdr:y>
    </cdr:to>
    <cdr:sp textlink="源資料!$W$7"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586740" y="632460"/>
          <a:ext cx="449580" cy="274320"/>
        </a:xfrm>
        <a:prstGeom xmlns:a="http://schemas.openxmlformats.org/drawingml/2006/main" prst="rect">
          <a:avLst/>
        </a:prstGeom>
        <a:noFill/>
        <a:ln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 xmlns:a="http://schemas.openxmlformats.org/drawingml/2006/main">
        <a:bodyPr vertOverflow="clip" anchor="ctr"/>
        <a:lstStyle/>
        <a:p>
          <a:pPr algn="ctr"/>
          <a:fld id="{D97861CB-060A-4FA5-A9E8-608FA36E2A20}" type="TxLink">
            <a:rPr lang="en-US" altLang="en-US" sz="1000" b="1" i="0" u="none" strike="noStrike">
              <a:solidFill>
                <a:schemeClr val="bg1"/>
              </a:solidFill>
              <a:latin typeface="DengXian" panose="02010600030101010101" charset="-122"/>
              <a:ea typeface="DengXian" panose="02010600030101010101" charset="-122"/>
            </a:rPr>
          </a:fld>
          <a:endParaRPr lang="en-US" altLang="en-US" sz="1000" b="1" i="0" u="none" strike="noStrike">
            <a:solidFill>
              <a:schemeClr val="bg1"/>
            </a:solidFill>
            <a:latin typeface="DengXian" panose="02010600030101010101" charset="-122"/>
            <a:ea typeface="DengXian" panose="02010600030101010101" charset="-122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0"/>
  <sheetViews>
    <sheetView showGridLines="0" showRowColHeaders="0" zoomScale="52" zoomScaleNormal="52" workbookViewId="0">
      <selection activeCell="P33" sqref="P33"/>
    </sheetView>
  </sheetViews>
  <sheetFormatPr defaultColWidth="5.77777777777778" defaultRowHeight="18" customHeight="1"/>
  <cols>
    <col min="1" max="16384" width="5.77777777777778" style="13"/>
  </cols>
  <sheetData>
    <row r="1" customHeight="1" spans="1:26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customHeight="1" spans="1:26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customHeight="1" spans="1:26">
      <c r="A3" s="14"/>
      <c r="B3" s="15" t="s">
        <v>0</v>
      </c>
      <c r="C3" s="15"/>
      <c r="D3" s="15"/>
      <c r="E3" s="15"/>
      <c r="F3" s="16">
        <f>源資料!Z4</f>
        <v>640</v>
      </c>
      <c r="G3" s="16"/>
      <c r="H3" s="16"/>
      <c r="I3" s="15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8">
        <f>源資料!$F$4</f>
        <v>0.4</v>
      </c>
      <c r="U3" s="18"/>
      <c r="V3" s="19"/>
      <c r="W3" s="19"/>
      <c r="X3" s="20">
        <f>源資料!$F$5</f>
        <v>0.6</v>
      </c>
      <c r="Y3" s="20"/>
      <c r="Z3" s="14"/>
    </row>
    <row r="4" customHeight="1" spans="1:26">
      <c r="A4" s="14"/>
      <c r="B4" s="15"/>
      <c r="C4" s="15"/>
      <c r="D4" s="15"/>
      <c r="E4" s="15"/>
      <c r="F4" s="16"/>
      <c r="G4" s="16"/>
      <c r="H4" s="16"/>
      <c r="I4" s="15"/>
      <c r="J4" s="14"/>
      <c r="K4" s="14"/>
      <c r="L4" s="14"/>
      <c r="M4" s="14"/>
      <c r="N4" s="14"/>
      <c r="O4" s="14"/>
      <c r="P4" s="14"/>
      <c r="Q4" s="14"/>
      <c r="R4" s="14"/>
      <c r="S4" s="14"/>
      <c r="T4" s="18"/>
      <c r="U4" s="18"/>
      <c r="V4" s="19"/>
      <c r="W4" s="19"/>
      <c r="X4" s="20"/>
      <c r="Y4" s="20"/>
      <c r="Z4" s="14"/>
    </row>
    <row r="5" customHeight="1" spans="1:26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21" t="s">
        <v>2</v>
      </c>
      <c r="U5" s="21"/>
      <c r="V5" s="19"/>
      <c r="W5" s="19"/>
      <c r="X5" s="22" t="s">
        <v>3</v>
      </c>
      <c r="Y5" s="22"/>
      <c r="Z5" s="14"/>
    </row>
    <row r="6" customHeight="1" spans="1:26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customHeight="1" spans="1:26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customHeight="1" spans="1:26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customHeight="1" spans="1:26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customHeight="1" spans="1:26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customHeight="1" spans="1:26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customHeight="1" spans="1:26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customHeight="1" spans="1:26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customHeight="1" spans="1:26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customHeight="1" spans="1:26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customHeight="1" spans="1:2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customHeight="1" spans="1:2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customHeight="1" spans="1:2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customHeight="1" spans="1:2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7" t="s">
        <v>4</v>
      </c>
      <c r="M19" s="17"/>
      <c r="N19" s="17"/>
      <c r="O19" s="17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customHeight="1" spans="1:2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7"/>
      <c r="M20" s="17"/>
      <c r="N20" s="17"/>
      <c r="O20" s="17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customHeight="1" spans="1:2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7" t="s">
        <v>5</v>
      </c>
      <c r="M21" s="17"/>
      <c r="N21" s="17"/>
      <c r="O21" s="17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customHeight="1" spans="1:2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7"/>
      <c r="M22" s="17"/>
      <c r="N22" s="17"/>
      <c r="O22" s="17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customHeight="1" spans="1:2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7" t="s">
        <v>6</v>
      </c>
      <c r="M23" s="17"/>
      <c r="N23" s="17"/>
      <c r="O23" s="17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customHeight="1" spans="1:2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7"/>
      <c r="M24" s="17"/>
      <c r="N24" s="17"/>
      <c r="O24" s="17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customHeight="1" spans="1:2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7" t="s">
        <v>7</v>
      </c>
      <c r="M25" s="17"/>
      <c r="N25" s="17"/>
      <c r="O25" s="17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customHeight="1" spans="1:2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7"/>
      <c r="M26" s="17"/>
      <c r="N26" s="17"/>
      <c r="O26" s="17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customHeight="1" spans="1:2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7" t="s">
        <v>8</v>
      </c>
      <c r="M27" s="17"/>
      <c r="N27" s="17"/>
      <c r="O27" s="17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customHeight="1" spans="1:2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7"/>
      <c r="M28" s="17"/>
      <c r="N28" s="17"/>
      <c r="O28" s="17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customHeight="1" spans="1:2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customHeight="1" spans="29:29">
      <c r="AC30" s="13" t="s">
        <v>9</v>
      </c>
    </row>
  </sheetData>
  <mergeCells count="13">
    <mergeCell ref="T5:U5"/>
    <mergeCell ref="X5:Y5"/>
    <mergeCell ref="I3:I4"/>
    <mergeCell ref="B3:E4"/>
    <mergeCell ref="F3:H4"/>
    <mergeCell ref="L23:O24"/>
    <mergeCell ref="L25:O26"/>
    <mergeCell ref="L27:O28"/>
    <mergeCell ref="T3:U4"/>
    <mergeCell ref="X3:Y4"/>
    <mergeCell ref="V3:W5"/>
    <mergeCell ref="L19:O20"/>
    <mergeCell ref="L21:O22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7"/>
  <sheetViews>
    <sheetView tabSelected="1" workbookViewId="0">
      <selection activeCell="A6" sqref="A6"/>
    </sheetView>
  </sheetViews>
  <sheetFormatPr defaultColWidth="12.7777777777778" defaultRowHeight="18" customHeight="1"/>
  <cols>
    <col min="1" max="5" width="12.7777777777778" style="2"/>
    <col min="6" max="6" width="12.7777777777778" style="2" customWidth="1"/>
    <col min="7" max="27" width="12.7777777777778" style="2"/>
    <col min="28" max="28" width="20.7777777777778" style="2" customWidth="1"/>
    <col min="29" max="16384" width="12.7777777777778" style="2"/>
  </cols>
  <sheetData>
    <row r="1" s="1" customFormat="1" customHeight="1" spans="2:22">
      <c r="B1" s="1" t="s">
        <v>10</v>
      </c>
      <c r="E1" s="1" t="s">
        <v>11</v>
      </c>
      <c r="H1" s="1" t="s">
        <v>12</v>
      </c>
      <c r="K1" s="1" t="s">
        <v>13</v>
      </c>
      <c r="N1" s="1" t="s">
        <v>14</v>
      </c>
      <c r="R1" s="1" t="s">
        <v>15</v>
      </c>
      <c r="V1" s="1" t="s">
        <v>16</v>
      </c>
    </row>
    <row r="2" ht="3" customHeight="1" spans="2:28">
      <c r="B2" s="3"/>
      <c r="C2" s="3"/>
      <c r="E2" s="3"/>
      <c r="F2" s="3"/>
      <c r="H2" s="3"/>
      <c r="I2" s="3"/>
      <c r="K2" s="3"/>
      <c r="L2" s="3"/>
      <c r="N2" s="3"/>
      <c r="O2" s="3"/>
      <c r="P2" s="3"/>
      <c r="R2" s="3"/>
      <c r="S2" s="3"/>
      <c r="T2" s="3"/>
      <c r="V2" s="3"/>
      <c r="W2" s="3"/>
      <c r="X2" s="3"/>
      <c r="Z2" s="3"/>
      <c r="AB2" s="3"/>
    </row>
    <row r="3" customHeight="1" spans="2:28">
      <c r="B3" s="4" t="s">
        <v>17</v>
      </c>
      <c r="C3" s="4" t="s">
        <v>18</v>
      </c>
      <c r="E3" s="5" t="s">
        <v>19</v>
      </c>
      <c r="F3" s="5" t="s">
        <v>20</v>
      </c>
      <c r="H3" s="5" t="s">
        <v>21</v>
      </c>
      <c r="I3" s="5" t="s">
        <v>20</v>
      </c>
      <c r="K3" s="5" t="s">
        <v>22</v>
      </c>
      <c r="L3" s="5" t="s">
        <v>20</v>
      </c>
      <c r="N3" s="5" t="s">
        <v>22</v>
      </c>
      <c r="O3" s="5" t="s">
        <v>23</v>
      </c>
      <c r="P3" s="5" t="s">
        <v>24</v>
      </c>
      <c r="R3" s="5" t="s">
        <v>25</v>
      </c>
      <c r="S3" s="5" t="s">
        <v>18</v>
      </c>
      <c r="T3" s="5" t="s">
        <v>20</v>
      </c>
      <c r="V3" s="5" t="s">
        <v>26</v>
      </c>
      <c r="W3" s="5" t="s">
        <v>20</v>
      </c>
      <c r="X3" s="5" t="s">
        <v>27</v>
      </c>
      <c r="Z3" s="5" t="s">
        <v>0</v>
      </c>
      <c r="AB3" s="5" t="s">
        <v>28</v>
      </c>
    </row>
    <row r="4" customHeight="1" spans="2:28">
      <c r="B4" s="2" t="s">
        <v>29</v>
      </c>
      <c r="C4" s="6">
        <v>95</v>
      </c>
      <c r="E4" s="2" t="s">
        <v>30</v>
      </c>
      <c r="F4" s="7">
        <v>0.4</v>
      </c>
      <c r="G4" s="8"/>
      <c r="H4" s="2" t="s">
        <v>31</v>
      </c>
      <c r="I4" s="11">
        <v>0.05</v>
      </c>
      <c r="K4" s="2" t="s">
        <v>4</v>
      </c>
      <c r="L4" s="11">
        <v>0.2</v>
      </c>
      <c r="N4" s="2" t="s">
        <v>4</v>
      </c>
      <c r="O4" s="6">
        <v>140</v>
      </c>
      <c r="P4" s="6">
        <v>96</v>
      </c>
      <c r="R4" s="2" t="s">
        <v>32</v>
      </c>
      <c r="S4" s="6">
        <v>463</v>
      </c>
      <c r="T4" s="7">
        <v>0.679882525697504</v>
      </c>
      <c r="V4" s="2" t="s">
        <v>33</v>
      </c>
      <c r="W4" s="12">
        <v>0.45</v>
      </c>
      <c r="X4" s="8">
        <v>1</v>
      </c>
      <c r="Z4" s="6">
        <v>640</v>
      </c>
      <c r="AB4" s="6" t="s">
        <v>34</v>
      </c>
    </row>
    <row r="5" customHeight="1" spans="2:24">
      <c r="B5" s="2" t="s">
        <v>35</v>
      </c>
      <c r="C5" s="6">
        <v>67</v>
      </c>
      <c r="E5" s="2" t="s">
        <v>36</v>
      </c>
      <c r="F5" s="7">
        <v>0.6</v>
      </c>
      <c r="G5" s="8"/>
      <c r="H5" s="2" t="s">
        <v>37</v>
      </c>
      <c r="I5" s="11">
        <v>0.05</v>
      </c>
      <c r="K5" s="2" t="s">
        <v>5</v>
      </c>
      <c r="L5" s="11">
        <v>0.1</v>
      </c>
      <c r="N5" s="2" t="s">
        <v>5</v>
      </c>
      <c r="O5" s="6">
        <v>114</v>
      </c>
      <c r="P5" s="6">
        <v>120</v>
      </c>
      <c r="R5" s="2" t="s">
        <v>38</v>
      </c>
      <c r="S5" s="6">
        <v>138</v>
      </c>
      <c r="T5" s="7">
        <v>0.202643171806167</v>
      </c>
      <c r="V5" s="2" t="s">
        <v>39</v>
      </c>
      <c r="W5" s="12">
        <v>0.2</v>
      </c>
      <c r="X5" s="8">
        <v>1</v>
      </c>
    </row>
    <row r="6" customHeight="1" spans="2:24">
      <c r="B6" s="2" t="s">
        <v>40</v>
      </c>
      <c r="C6" s="6">
        <v>50</v>
      </c>
      <c r="H6" s="2" t="s">
        <v>41</v>
      </c>
      <c r="I6" s="11">
        <v>0.15</v>
      </c>
      <c r="K6" s="2" t="s">
        <v>6</v>
      </c>
      <c r="L6" s="11">
        <v>0.15</v>
      </c>
      <c r="N6" s="2" t="s">
        <v>6</v>
      </c>
      <c r="O6" s="6">
        <v>74</v>
      </c>
      <c r="P6" s="6">
        <v>100</v>
      </c>
      <c r="R6" s="2" t="s">
        <v>42</v>
      </c>
      <c r="S6" s="6">
        <v>59</v>
      </c>
      <c r="T6" s="7">
        <v>0.0866372980910426</v>
      </c>
      <c r="V6" s="2" t="s">
        <v>43</v>
      </c>
      <c r="W6" s="12">
        <v>0.25</v>
      </c>
      <c r="X6" s="8">
        <v>1</v>
      </c>
    </row>
    <row r="7" customHeight="1" spans="2:24">
      <c r="B7" s="2" t="s">
        <v>44</v>
      </c>
      <c r="C7" s="6">
        <v>95</v>
      </c>
      <c r="H7" s="2" t="s">
        <v>45</v>
      </c>
      <c r="I7" s="11">
        <v>0.55</v>
      </c>
      <c r="K7" s="2" t="s">
        <v>7</v>
      </c>
      <c r="L7" s="11">
        <v>0.45</v>
      </c>
      <c r="N7" s="2" t="s">
        <v>7</v>
      </c>
      <c r="O7" s="6">
        <v>113</v>
      </c>
      <c r="P7" s="6">
        <v>80</v>
      </c>
      <c r="R7" s="2" t="s">
        <v>46</v>
      </c>
      <c r="S7" s="6">
        <v>21</v>
      </c>
      <c r="T7" s="7">
        <v>0.0308370044052863</v>
      </c>
      <c r="V7" s="2" t="s">
        <v>47</v>
      </c>
      <c r="W7" s="12">
        <v>0.1</v>
      </c>
      <c r="X7" s="8">
        <v>1</v>
      </c>
    </row>
    <row r="8" customHeight="1" spans="2:16">
      <c r="B8" s="2" t="s">
        <v>48</v>
      </c>
      <c r="C8" s="6">
        <v>77</v>
      </c>
      <c r="H8" s="2" t="s">
        <v>49</v>
      </c>
      <c r="I8" s="11">
        <v>0.25</v>
      </c>
      <c r="K8" s="2" t="s">
        <v>8</v>
      </c>
      <c r="L8" s="11">
        <v>0.15</v>
      </c>
      <c r="N8" s="2" t="s">
        <v>8</v>
      </c>
      <c r="O8" s="6">
        <v>131</v>
      </c>
      <c r="P8" s="6">
        <v>150</v>
      </c>
    </row>
    <row r="9" customHeight="1" spans="2:3">
      <c r="B9" s="2" t="s">
        <v>50</v>
      </c>
      <c r="C9" s="6">
        <v>67</v>
      </c>
    </row>
    <row r="10" customHeight="1" spans="2:3">
      <c r="B10" s="2" t="s">
        <v>51</v>
      </c>
      <c r="C10" s="6">
        <v>100</v>
      </c>
    </row>
    <row r="11" customHeight="1" spans="2:3">
      <c r="B11" s="2" t="s">
        <v>52</v>
      </c>
      <c r="C11" s="6">
        <v>89</v>
      </c>
    </row>
    <row r="12" customHeight="1" spans="2:3">
      <c r="B12" s="2" t="s">
        <v>53</v>
      </c>
      <c r="C12" s="6">
        <v>110</v>
      </c>
    </row>
    <row r="13" customHeight="1" spans="2:3">
      <c r="B13" s="2" t="s">
        <v>54</v>
      </c>
      <c r="C13" s="6">
        <v>64</v>
      </c>
    </row>
    <row r="14" customHeight="1" spans="2:3">
      <c r="B14" s="2" t="s">
        <v>55</v>
      </c>
      <c r="C14" s="6">
        <v>50</v>
      </c>
    </row>
    <row r="15" customHeight="1" spans="2:3">
      <c r="B15" s="2" t="s">
        <v>56</v>
      </c>
      <c r="C15" s="6">
        <v>86</v>
      </c>
    </row>
    <row r="17" customHeight="1" spans="1:2">
      <c r="A17" s="9" t="s">
        <v>57</v>
      </c>
      <c r="B17" s="10" t="s">
        <v>58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人力資料看板</vt:lpstr>
      <vt:lpstr>源資料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2015-06-05T18:17:00Z</dcterms:created>
  <dcterms:modified xsi:type="dcterms:W3CDTF">2023-02-01T09:58:30Z</dcterms:modified>
</cp:coreProperties>
</file>