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公司人力成本分析表" sheetId="1" r:id="rId1"/>
  </sheets>
  <calcPr calcId="144525"/>
</workbook>
</file>

<file path=xl/sharedStrings.xml><?xml version="1.0" encoding="utf-8"?>
<sst xmlns="http://schemas.openxmlformats.org/spreadsheetml/2006/main" count="21" uniqueCount="16">
  <si>
    <t>公司人力成本分析表</t>
  </si>
  <si>
    <t>序號</t>
  </si>
  <si>
    <t>年度</t>
  </si>
  <si>
    <t>總成本</t>
  </si>
  <si>
    <t>人力成本總額</t>
  </si>
  <si>
    <t>在崗人數</t>
  </si>
  <si>
    <t>人均人力成本</t>
  </si>
  <si>
    <t>人力成本佔比</t>
  </si>
  <si>
    <t>備註</t>
  </si>
  <si>
    <t>2015年</t>
  </si>
  <si>
    <t>——</t>
  </si>
  <si>
    <t>2016年</t>
  </si>
  <si>
    <t>2017年</t>
  </si>
  <si>
    <t>2018年</t>
  </si>
  <si>
    <t>2019年</t>
  </si>
  <si>
    <t>2020年</t>
  </si>
</sst>
</file>

<file path=xl/styles.xml><?xml version="1.0" encoding="utf-8"?>
<styleSheet xmlns="http://schemas.openxmlformats.org/spreadsheetml/2006/main">
  <numFmts count="7">
    <numFmt numFmtId="176" formatCode="_ &quot;￥&quot;* #,##0_ ;_ &quot;￥&quot;* \-#,##0_ ;_ &quot;￥&quot;* &quot;-&quot;_ ;_ @_ "/>
    <numFmt numFmtId="177" formatCode="_ * #,##0_ ;_ * \-#,##0_ ;_ * &quot;-&quot;_ ;_ @_ "/>
    <numFmt numFmtId="178" formatCode="_ * #,##0.00_ ;_ * \-#,##0.00_ ;_ * &quot;-&quot;??_ ;_ @_ "/>
    <numFmt numFmtId="179" formatCode="_ &quot;￥&quot;* #,##0.00_ ;_ &quot;￥&quot;* \-#,##0.00_ ;_ &quot;￥&quot;* &quot;-&quot;??_ ;_ @_ "/>
    <numFmt numFmtId="180" formatCode="&quot;￥&quot;#,##0.00_);[Red]\(&quot;￥&quot;#,##0.00\)"/>
    <numFmt numFmtId="181" formatCode="yyyy/m/d;@"/>
    <numFmt numFmtId="182" formatCode="0.0%"/>
  </numFmts>
  <fonts count="27">
    <font>
      <sz val="11"/>
      <color theme="1"/>
      <name val="黑体"/>
      <charset val="134"/>
      <scheme val="minor"/>
    </font>
    <font>
      <b/>
      <sz val="20"/>
      <name val="微软雅黑"/>
      <charset val="134"/>
    </font>
    <font>
      <sz val="9"/>
      <name val="微软雅黑"/>
      <charset val="134"/>
    </font>
    <font>
      <sz val="10"/>
      <name val="微软雅黑"/>
      <charset val="134"/>
    </font>
    <font>
      <b/>
      <sz val="20"/>
      <color theme="0"/>
      <name val="黑体"/>
      <charset val="134"/>
      <scheme val="minor"/>
    </font>
    <font>
      <sz val="9"/>
      <color theme="1"/>
      <name val="微软雅黑"/>
      <charset val="134"/>
    </font>
    <font>
      <b/>
      <sz val="9"/>
      <color theme="0"/>
      <name val="微软雅黑"/>
      <charset val="134"/>
    </font>
    <font>
      <b/>
      <sz val="20"/>
      <color theme="1"/>
      <name val="微软雅黑"/>
      <charset val="134"/>
    </font>
    <font>
      <sz val="11"/>
      <color theme="1"/>
      <name val="黑体"/>
      <charset val="0"/>
      <scheme val="minor"/>
    </font>
    <font>
      <sz val="11"/>
      <color rgb="FF3F3F76"/>
      <name val="黑体"/>
      <charset val="0"/>
      <scheme val="minor"/>
    </font>
    <font>
      <sz val="11"/>
      <color rgb="FF9C0006"/>
      <name val="黑体"/>
      <charset val="0"/>
      <scheme val="minor"/>
    </font>
    <font>
      <sz val="11"/>
      <color theme="0"/>
      <name val="黑体"/>
      <charset val="0"/>
      <scheme val="minor"/>
    </font>
    <font>
      <u/>
      <sz val="11"/>
      <color rgb="FF0000FF"/>
      <name val="黑体"/>
      <charset val="0"/>
      <scheme val="minor"/>
    </font>
    <font>
      <u/>
      <sz val="11"/>
      <color rgb="FF800080"/>
      <name val="黑体"/>
      <charset val="0"/>
      <scheme val="minor"/>
    </font>
    <font>
      <b/>
      <sz val="11"/>
      <color theme="3"/>
      <name val="黑体"/>
      <charset val="134"/>
      <scheme val="minor"/>
    </font>
    <font>
      <sz val="11"/>
      <color rgb="FFFF0000"/>
      <name val="黑体"/>
      <charset val="0"/>
      <scheme val="minor"/>
    </font>
    <font>
      <b/>
      <sz val="18"/>
      <color theme="3"/>
      <name val="黑体"/>
      <charset val="134"/>
      <scheme val="minor"/>
    </font>
    <font>
      <i/>
      <sz val="11"/>
      <color rgb="FF7F7F7F"/>
      <name val="黑体"/>
      <charset val="0"/>
      <scheme val="minor"/>
    </font>
    <font>
      <b/>
      <sz val="15"/>
      <color theme="3"/>
      <name val="黑体"/>
      <charset val="134"/>
      <scheme val="minor"/>
    </font>
    <font>
      <b/>
      <sz val="13"/>
      <color theme="3"/>
      <name val="黑体"/>
      <charset val="134"/>
      <scheme val="minor"/>
    </font>
    <font>
      <b/>
      <sz val="11"/>
      <color rgb="FF3F3F3F"/>
      <name val="黑体"/>
      <charset val="0"/>
      <scheme val="minor"/>
    </font>
    <font>
      <b/>
      <sz val="11"/>
      <color rgb="FFFA7D00"/>
      <name val="黑体"/>
      <charset val="0"/>
      <scheme val="minor"/>
    </font>
    <font>
      <b/>
      <sz val="11"/>
      <color rgb="FFFFFFFF"/>
      <name val="黑体"/>
      <charset val="0"/>
      <scheme val="minor"/>
    </font>
    <font>
      <sz val="11"/>
      <color rgb="FFFA7D00"/>
      <name val="黑体"/>
      <charset val="0"/>
      <scheme val="minor"/>
    </font>
    <font>
      <b/>
      <sz val="11"/>
      <color theme="1"/>
      <name val="黑体"/>
      <charset val="0"/>
      <scheme val="minor"/>
    </font>
    <font>
      <sz val="11"/>
      <color rgb="FF006100"/>
      <name val="黑体"/>
      <charset val="0"/>
      <scheme val="minor"/>
    </font>
    <font>
      <sz val="11"/>
      <color rgb="FF9C6500"/>
      <name val="黑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80" fontId="6" fillId="2" borderId="1" xfId="0" applyNumberFormat="1" applyFont="1" applyFill="1" applyBorder="1" applyAlignment="1">
      <alignment horizontal="center" vertical="center" wrapText="1"/>
    </xf>
    <xf numFmtId="180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81" fontId="2" fillId="3" borderId="1" xfId="0" applyNumberFormat="1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182" fontId="2" fillId="3" borderId="1" xfId="11" applyNumberFormat="1" applyFont="1" applyFill="1" applyBorder="1" applyAlignment="1">
      <alignment horizontal="center" vertical="center"/>
    </xf>
    <xf numFmtId="178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b="1">
                <a:solidFill>
                  <a:schemeClr val="accent2"/>
                </a:solidFill>
              </a:rPr>
              <a:t>人力成本統計分析圖</a:t>
            </a:r>
            <a:endParaRPr b="1">
              <a:solidFill>
                <a:schemeClr val="accent2"/>
              </a:solidFill>
            </a:endParaRPr>
          </a:p>
        </c:rich>
      </c:tx>
      <c:layout>
        <c:manualLayout>
          <c:xMode val="edge"/>
          <c:yMode val="edge"/>
          <c:x val="0.0144458818456231"/>
          <c:y val="0.03084040092521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176800344976283"/>
          <c:y val="0.195836545875096"/>
          <c:w val="0.915946528676153"/>
          <c:h val="0.697352865587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公司人力成本分析表!$C$3</c:f>
              <c:strCache>
                <c:ptCount val="1"/>
                <c:pt idx="0">
                  <c:v>總成本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公司人力成本分析表!$B$4:$B$9</c:f>
              <c:strCache>
                <c:ptCount val="6"/>
                <c:pt idx="0" c:formatCode="yyyy/m/d;@">
                  <c:v>2015年</c:v>
                </c:pt>
                <c:pt idx="1" c:formatCode="yyyy/m/d;@">
                  <c:v>2016年</c:v>
                </c:pt>
                <c:pt idx="2" c:formatCode="yyyy/m/d;@">
                  <c:v>2017年</c:v>
                </c:pt>
                <c:pt idx="3" c:formatCode="yyyy/m/d;@">
                  <c:v>2018年</c:v>
                </c:pt>
                <c:pt idx="4" c:formatCode="yyyy/m/d;@">
                  <c:v>2019年</c:v>
                </c:pt>
                <c:pt idx="5" c:formatCode="yyyy/m/d;@">
                  <c:v>2020年</c:v>
                </c:pt>
              </c:strCache>
            </c:strRef>
          </c:cat>
          <c:val>
            <c:numRef>
              <c:f>公司人力成本分析表!$C$4:$C$9</c:f>
              <c:numCache>
                <c:formatCode>_ * #,##0_ ;_ * \-#,##0_ ;_ * "-"_ ;_ @_ </c:formatCode>
                <c:ptCount val="6"/>
                <c:pt idx="0">
                  <c:v>8500000</c:v>
                </c:pt>
                <c:pt idx="1">
                  <c:v>12000000</c:v>
                </c:pt>
                <c:pt idx="2">
                  <c:v>14000000</c:v>
                </c:pt>
                <c:pt idx="3">
                  <c:v>16000000</c:v>
                </c:pt>
                <c:pt idx="4">
                  <c:v>18000000</c:v>
                </c:pt>
                <c:pt idx="5">
                  <c:v>23000000</c:v>
                </c:pt>
              </c:numCache>
            </c:numRef>
          </c:val>
        </c:ser>
        <c:ser>
          <c:idx val="1"/>
          <c:order val="1"/>
          <c:tx>
            <c:strRef>
              <c:f>公司人力成本分析表!$D$3</c:f>
              <c:strCache>
                <c:ptCount val="1"/>
                <c:pt idx="0">
                  <c:v>人力成本總額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公司人力成本分析表!$B$4:$B$9</c:f>
              <c:strCache>
                <c:ptCount val="6"/>
                <c:pt idx="0" c:formatCode="yyyy/m/d;@">
                  <c:v>2015年</c:v>
                </c:pt>
                <c:pt idx="1" c:formatCode="yyyy/m/d;@">
                  <c:v>2016年</c:v>
                </c:pt>
                <c:pt idx="2" c:formatCode="yyyy/m/d;@">
                  <c:v>2017年</c:v>
                </c:pt>
                <c:pt idx="3" c:formatCode="yyyy/m/d;@">
                  <c:v>2018年</c:v>
                </c:pt>
                <c:pt idx="4" c:formatCode="yyyy/m/d;@">
                  <c:v>2019年</c:v>
                </c:pt>
                <c:pt idx="5" c:formatCode="yyyy/m/d;@">
                  <c:v>2020年</c:v>
                </c:pt>
              </c:strCache>
            </c:strRef>
          </c:cat>
          <c:val>
            <c:numRef>
              <c:f>公司人力成本分析表!$D$4:$D$9</c:f>
              <c:numCache>
                <c:formatCode>_ * #,##0_ ;_ * \-#,##0_ ;_ * "-"_ ;_ @_ </c:formatCode>
                <c:ptCount val="6"/>
                <c:pt idx="0">
                  <c:v>1200000</c:v>
                </c:pt>
                <c:pt idx="1">
                  <c:v>1800000</c:v>
                </c:pt>
                <c:pt idx="2">
                  <c:v>2000000</c:v>
                </c:pt>
                <c:pt idx="3">
                  <c:v>2200000</c:v>
                </c:pt>
                <c:pt idx="4">
                  <c:v>2500000</c:v>
                </c:pt>
                <c:pt idx="5">
                  <c:v>2900000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15"/>
        <c:axId val="393924814"/>
        <c:axId val="739343733"/>
      </c:barChart>
      <c:lineChart>
        <c:grouping val="standard"/>
        <c:varyColors val="0"/>
        <c:ser>
          <c:idx val="2"/>
          <c:order val="2"/>
          <c:tx>
            <c:strRef>
              <c:f>公司人力成本分析表!$G$3</c:f>
              <c:strCache>
                <c:ptCount val="1"/>
                <c:pt idx="0">
                  <c:v>人力成本佔比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公司人力成本分析表!$B$4:$B$9</c:f>
              <c:strCache>
                <c:ptCount val="6"/>
                <c:pt idx="0" c:formatCode="yyyy/m/d;@">
                  <c:v>2015年</c:v>
                </c:pt>
                <c:pt idx="1" c:formatCode="yyyy/m/d;@">
                  <c:v>2016年</c:v>
                </c:pt>
                <c:pt idx="2" c:formatCode="yyyy/m/d;@">
                  <c:v>2017年</c:v>
                </c:pt>
                <c:pt idx="3" c:formatCode="yyyy/m/d;@">
                  <c:v>2018年</c:v>
                </c:pt>
                <c:pt idx="4" c:formatCode="yyyy/m/d;@">
                  <c:v>2019年</c:v>
                </c:pt>
                <c:pt idx="5" c:formatCode="yyyy/m/d;@">
                  <c:v>2020年</c:v>
                </c:pt>
              </c:strCache>
            </c:strRef>
          </c:cat>
          <c:val>
            <c:numRef>
              <c:f>公司人力成本分析表!$G$4:$G$9</c:f>
              <c:numCache>
                <c:formatCode>0.0%</c:formatCode>
                <c:ptCount val="6"/>
                <c:pt idx="0">
                  <c:v>0.141176470588235</c:v>
                </c:pt>
                <c:pt idx="1">
                  <c:v>0.15</c:v>
                </c:pt>
                <c:pt idx="2">
                  <c:v>0.142857142857143</c:v>
                </c:pt>
                <c:pt idx="3">
                  <c:v>0.1375</c:v>
                </c:pt>
                <c:pt idx="4">
                  <c:v>0.138888888888889</c:v>
                </c:pt>
                <c:pt idx="5">
                  <c:v>0.126086956521739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761857759"/>
        <c:axId val="896780299"/>
      </c:lineChart>
      <c:catAx>
        <c:axId val="39392481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9343733"/>
        <c:crosses val="autoZero"/>
        <c:auto val="1"/>
        <c:lblAlgn val="ctr"/>
        <c:lblOffset val="100"/>
        <c:noMultiLvlLbl val="0"/>
      </c:catAx>
      <c:valAx>
        <c:axId val="73934373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_ ;_ @_ 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93924814"/>
        <c:crosses val="autoZero"/>
        <c:crossBetween val="between"/>
      </c:valAx>
      <c:catAx>
        <c:axId val="761857759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96780299"/>
        <c:crosses val="autoZero"/>
        <c:auto val="1"/>
        <c:lblAlgn val="ctr"/>
        <c:lblOffset val="100"/>
        <c:noMultiLvlLbl val="0"/>
      </c:catAx>
      <c:valAx>
        <c:axId val="896780299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61857759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3199655023717"/>
          <c:y val="0.0316114109483423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13</xdr:row>
      <xdr:rowOff>22225</xdr:rowOff>
    </xdr:from>
    <xdr:to>
      <xdr:col>7</xdr:col>
      <xdr:colOff>914400</xdr:colOff>
      <xdr:row>20</xdr:row>
      <xdr:rowOff>283210</xdr:rowOff>
    </xdr:to>
    <xdr:graphicFrame>
      <xdr:nvGraphicFramePr>
        <xdr:cNvPr id="2" name="圖表 1"/>
        <xdr:cNvGraphicFramePr/>
      </xdr:nvGraphicFramePr>
      <xdr:xfrm>
        <a:off x="9525" y="4060825"/>
        <a:ext cx="6636385" cy="24930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聚合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Concourse">
      <a:majorFont>
        <a:latin typeface="Lucida Sans Unicode"/>
        <a:ea typeface=""/>
        <a:cs typeface=""/>
        <a:font script="Jpan" typeface="ＭＳ Ｐゴシック"/>
        <a:font script="Hang" typeface="맑은 고딕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Uigh" typeface="Microsoft Uighur"/>
        <a:font script="Geor" typeface="Sylfaen"/>
      </a:majorFont>
      <a:minorFont>
        <a:latin typeface="Lucida Sans Unicode"/>
        <a:ea typeface=""/>
        <a:cs typeface=""/>
        <a:font script="Jpan" typeface="ＭＳ Ｐゴシック"/>
        <a:font script="Hang" typeface="맑은 고딕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Uigh" typeface="Microsoft Uighur"/>
        <a:font script="Geor" typeface="Sylfaen"/>
      </a:minorFont>
    </a:fontScheme>
    <a:fmtScheme name="Concours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55000" cap="flat" cmpd="thickThin" algn="ctr">
          <a:solidFill>
            <a:schemeClr val="phClr"/>
          </a:solidFill>
          <a:prstDash val="solid"/>
        </a:ln>
        <a:ln w="63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5000"/>
                <a:satMod val="300000"/>
              </a:schemeClr>
            </a:gs>
            <a:gs pos="40000">
              <a:schemeClr val="phClr">
                <a:tint val="65000"/>
                <a:satMod val="300000"/>
              </a:schemeClr>
            </a:gs>
            <a:gs pos="100000">
              <a:schemeClr val="phClr">
                <a:shade val="65000"/>
                <a:satMod val="300000"/>
              </a:schemeClr>
            </a:gs>
          </a:gsLst>
          <a:path path="circle">
            <a:fillToRect l="65000" b="98000"/>
          </a:path>
        </a:gradFill>
        <a:blipFill>
          <a:blip xmlns:r="http://schemas.openxmlformats.org/officeDocument/2006/relationships" r:embed="rId1">
            <a:duotone>
              <a:schemeClr val="phClr">
                <a:shade val="60000"/>
                <a:satMod val="110000"/>
              </a:schemeClr>
              <a:schemeClr val="phClr">
                <a:tint val="95000"/>
              </a:schemeClr>
            </a:duotone>
          </a:blip>
          <a:tile tx="0" ty="0" sx="50000" sy="50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showGridLines="0" tabSelected="1" workbookViewId="0">
      <selection activeCell="I14" sqref="I14"/>
    </sheetView>
  </sheetViews>
  <sheetFormatPr defaultColWidth="9" defaultRowHeight="15"/>
  <cols>
    <col min="1" max="1" width="6.5" style="4" customWidth="1"/>
    <col min="2" max="2" width="12.1296296296296" style="4" customWidth="1"/>
    <col min="3" max="4" width="15.6296296296296" style="4" customWidth="1"/>
    <col min="5" max="5" width="10.6296296296296" style="4" customWidth="1"/>
    <col min="6" max="24" width="12.1296296296296" style="4" customWidth="1"/>
    <col min="25" max="16384" width="9" style="4"/>
  </cols>
  <sheetData>
    <row r="1" s="1" customFormat="1" ht="35" customHeight="1" spans="1:21">
      <c r="A1" s="5" t="s">
        <v>0</v>
      </c>
      <c r="B1" s="5"/>
      <c r="C1" s="5"/>
      <c r="D1" s="5"/>
      <c r="E1" s="5"/>
      <c r="F1" s="5"/>
      <c r="G1" s="5"/>
      <c r="H1" s="5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="2" customFormat="1" ht="3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="2" customFormat="1" ht="30" customHeight="1" spans="1:21">
      <c r="A3" s="7" t="s">
        <v>1</v>
      </c>
      <c r="B3" s="8" t="s">
        <v>2</v>
      </c>
      <c r="C3" s="7" t="s">
        <v>3</v>
      </c>
      <c r="D3" s="7" t="s">
        <v>4</v>
      </c>
      <c r="E3" s="7" t="s">
        <v>5</v>
      </c>
      <c r="F3" s="9" t="s">
        <v>6</v>
      </c>
      <c r="G3" s="9" t="s">
        <v>7</v>
      </c>
      <c r="H3" s="10" t="s">
        <v>8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="3" customFormat="1" ht="25" customHeight="1" spans="1:21">
      <c r="A4" s="11">
        <v>1</v>
      </c>
      <c r="B4" s="12" t="s">
        <v>9</v>
      </c>
      <c r="C4" s="13">
        <v>8500000</v>
      </c>
      <c r="D4" s="13">
        <v>1200000</v>
      </c>
      <c r="E4" s="14">
        <v>13</v>
      </c>
      <c r="F4" s="15">
        <f t="shared" ref="F4:F9" si="0">D4/E4</f>
        <v>92307.6923076923</v>
      </c>
      <c r="G4" s="16">
        <f t="shared" ref="G4:G9" si="1">D4/C4</f>
        <v>0.141176470588235</v>
      </c>
      <c r="H4" s="17" t="s">
        <v>10</v>
      </c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="2" customFormat="1" ht="25" customHeight="1" spans="1:21">
      <c r="A5" s="11">
        <v>2</v>
      </c>
      <c r="B5" s="12" t="s">
        <v>11</v>
      </c>
      <c r="C5" s="13">
        <v>12000000</v>
      </c>
      <c r="D5" s="13">
        <v>1800000</v>
      </c>
      <c r="E5" s="18">
        <v>16</v>
      </c>
      <c r="F5" s="15">
        <f t="shared" si="0"/>
        <v>112500</v>
      </c>
      <c r="G5" s="16">
        <f t="shared" si="1"/>
        <v>0.15</v>
      </c>
      <c r="H5" s="17" t="s">
        <v>10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="2" customFormat="1" ht="25" customHeight="1" spans="1:21">
      <c r="A6" s="11">
        <v>3</v>
      </c>
      <c r="B6" s="12" t="s">
        <v>12</v>
      </c>
      <c r="C6" s="13">
        <v>14000000</v>
      </c>
      <c r="D6" s="13">
        <v>2000000</v>
      </c>
      <c r="E6" s="11">
        <v>18</v>
      </c>
      <c r="F6" s="15">
        <f t="shared" si="0"/>
        <v>111111.111111111</v>
      </c>
      <c r="G6" s="16">
        <f t="shared" si="1"/>
        <v>0.142857142857143</v>
      </c>
      <c r="H6" s="17" t="s">
        <v>10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="2" customFormat="1" ht="25" customHeight="1" spans="1:21">
      <c r="A7" s="11">
        <v>4</v>
      </c>
      <c r="B7" s="12" t="s">
        <v>13</v>
      </c>
      <c r="C7" s="13">
        <v>16000000</v>
      </c>
      <c r="D7" s="13">
        <v>2200000</v>
      </c>
      <c r="E7" s="18">
        <v>20</v>
      </c>
      <c r="F7" s="15">
        <f t="shared" si="0"/>
        <v>110000</v>
      </c>
      <c r="G7" s="16">
        <f t="shared" si="1"/>
        <v>0.1375</v>
      </c>
      <c r="H7" s="17" t="s">
        <v>10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="2" customFormat="1" ht="25" customHeight="1" spans="1:21">
      <c r="A8" s="11">
        <v>5</v>
      </c>
      <c r="B8" s="12" t="s">
        <v>14</v>
      </c>
      <c r="C8" s="13">
        <v>18000000</v>
      </c>
      <c r="D8" s="13">
        <v>2500000</v>
      </c>
      <c r="E8" s="18">
        <v>21</v>
      </c>
      <c r="F8" s="15">
        <f t="shared" si="0"/>
        <v>119047.619047619</v>
      </c>
      <c r="G8" s="16">
        <f t="shared" si="1"/>
        <v>0.138888888888889</v>
      </c>
      <c r="H8" s="17" t="s">
        <v>10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="2" customFormat="1" ht="25" customHeight="1" spans="1:21">
      <c r="A9" s="11">
        <v>6</v>
      </c>
      <c r="B9" s="12" t="s">
        <v>15</v>
      </c>
      <c r="C9" s="13">
        <v>23000000</v>
      </c>
      <c r="D9" s="13">
        <v>2900000</v>
      </c>
      <c r="E9" s="18">
        <v>26</v>
      </c>
      <c r="F9" s="15">
        <f t="shared" si="0"/>
        <v>111538.461538462</v>
      </c>
      <c r="G9" s="16">
        <f t="shared" si="1"/>
        <v>0.126086956521739</v>
      </c>
      <c r="H9" s="17" t="s">
        <v>10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="2" customFormat="1" ht="25" customHeight="1" spans="1:21">
      <c r="A10" s="11">
        <v>7</v>
      </c>
      <c r="B10" s="12"/>
      <c r="C10" s="13"/>
      <c r="D10" s="13"/>
      <c r="E10" s="18"/>
      <c r="F10" s="15"/>
      <c r="G10" s="17"/>
      <c r="H10" s="1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="2" customFormat="1" ht="25" customHeight="1" spans="1:21">
      <c r="A11" s="11">
        <v>8</v>
      </c>
      <c r="B11" s="12"/>
      <c r="C11" s="13"/>
      <c r="D11" s="13"/>
      <c r="E11" s="18"/>
      <c r="F11" s="15"/>
      <c r="G11" s="17"/>
      <c r="H11" s="1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="2" customFormat="1" ht="25" customHeight="1" spans="1:21">
      <c r="A12" s="11">
        <v>9</v>
      </c>
      <c r="B12" s="12"/>
      <c r="C12" s="13"/>
      <c r="D12" s="13"/>
      <c r="E12" s="18"/>
      <c r="F12" s="15"/>
      <c r="G12" s="17"/>
      <c r="H12" s="1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="2" customFormat="1" ht="25" customHeight="1" spans="1:21">
      <c r="A13" s="11">
        <v>10</v>
      </c>
      <c r="B13" s="12"/>
      <c r="C13" s="13"/>
      <c r="D13" s="13"/>
      <c r="E13" s="18"/>
      <c r="F13" s="15"/>
      <c r="G13" s="17"/>
      <c r="H13" s="17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="2" customFormat="1" ht="25" customHeight="1" spans="1:2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="2" customFormat="1" ht="25.75" customHeight="1" spans="1:2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="2" customFormat="1" ht="25" customHeight="1" spans="1:2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="2" customFormat="1" ht="25" customHeight="1" spans="1:2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="2" customFormat="1" ht="25" customHeight="1" spans="1:2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="2" customFormat="1" ht="25" customHeight="1" spans="1:2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="2" customFormat="1" ht="25" customHeight="1" spans="1:2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="2" customFormat="1" ht="25" customHeight="1" spans="1: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5" customHeight="1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25" customHeight="1" spans="1:1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25" customHeight="1"/>
    <row r="25" ht="25" customHeight="1"/>
    <row r="26" ht="25" customHeight="1"/>
    <row r="27" ht="25" customHeight="1"/>
    <row r="28" ht="20" customHeight="1"/>
  </sheetData>
  <mergeCells count="1">
    <mergeCell ref="A1:H1"/>
  </mergeCells>
  <printOptions horizontalCentered="1"/>
  <pageMargins left="0.25" right="0.25" top="0.75" bottom="0.75" header="0.298611111111111" footer="0.298611111111111"/>
  <pageSetup paperSize="9" scale="93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公司人力成本分析表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2020-09-24T07:04:00Z</dcterms:created>
  <dcterms:modified xsi:type="dcterms:W3CDTF">2023-02-01T09:56:57Z</dcterms:modified>
</cp:coreProperties>
</file>