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olors1.xml" ContentType="application/vnd.ms-office.chartcolorstyle+xml"/>
  <Override PartName="/xl/charts/colors2.xml" ContentType="application/vnd.ms-office.chartcolorstyle+xml"/>
  <Override PartName="/xl/charts/colors3.xml" ContentType="application/vnd.ms-office.chartcolorstyle+xml"/>
  <Override PartName="/xl/charts/colors4.xml" ContentType="application/vnd.ms-office.chartcolorstyle+xml"/>
  <Override PartName="/xl/charts/colors5.xml" ContentType="application/vnd.ms-office.chartcolorstyle+xml"/>
  <Override PartName="/xl/charts/colors6.xml" ContentType="application/vnd.ms-office.chartcolorstyle+xml"/>
  <Override PartName="/xl/charts/style1.xml" ContentType="application/vnd.ms-office.chartstyle+xml"/>
  <Override PartName="/xl/charts/style2.xml" ContentType="application/vnd.ms-office.chartstyle+xml"/>
  <Override PartName="/xl/charts/style3.xml" ContentType="application/vnd.ms-office.chartstyle+xml"/>
  <Override PartName="/xl/charts/style4.xml" ContentType="application/vnd.ms-office.chartstyle+xml"/>
  <Override PartName="/xl/charts/style5.xml" ContentType="application/vnd.ms-office.chartstyle+xml"/>
  <Override PartName="/xl/charts/style6.xml" ContentType="application/vnd.ms-office.chartstyl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300"/>
  </bookViews>
  <sheets>
    <sheet name="分析圖表" sheetId="2" r:id="rId1"/>
    <sheet name="統計表" sheetId="1" r:id="rId2"/>
    <sheet name="說明" sheetId="3" r:id="rId3"/>
  </sheets>
  <calcPr calcId="144525"/>
</workbook>
</file>

<file path=xl/sharedStrings.xml><?xml version="1.0" encoding="utf-8"?>
<sst xmlns="http://schemas.openxmlformats.org/spreadsheetml/2006/main" count="47" uniqueCount="42">
  <si>
    <t>人力資源人力成本分析圖表</t>
  </si>
  <si>
    <t>每月人力成本費用對比</t>
  </si>
  <si>
    <t>每月各項人力成本費用對比</t>
  </si>
  <si>
    <t>年度各項人力成本費用佔比</t>
  </si>
  <si>
    <t>每月各項人力成本費用佔比</t>
  </si>
  <si>
    <t>月份</t>
  </si>
  <si>
    <t>薪酬</t>
  </si>
  <si>
    <t>福利</t>
  </si>
  <si>
    <t>社保</t>
  </si>
  <si>
    <t>稅金</t>
  </si>
  <si>
    <t>培訓費用</t>
  </si>
  <si>
    <t>招聘費用</t>
  </si>
  <si>
    <t>1月</t>
  </si>
  <si>
    <t>年度各項分析指標走勢</t>
  </si>
  <si>
    <t>每月各項分析指標對比</t>
  </si>
  <si>
    <t>人力資源人力成本分析統計表</t>
  </si>
  <si>
    <t>員工人數</t>
  </si>
  <si>
    <t>營業收入</t>
  </si>
  <si>
    <t>營業支出</t>
  </si>
  <si>
    <t>利潤</t>
  </si>
  <si>
    <t>人力成本</t>
  </si>
  <si>
    <t>分析指標</t>
  </si>
  <si>
    <t>稅金</t>
  </si>
  <si>
    <t>培訓費用</t>
  </si>
  <si>
    <t>招聘費用</t>
  </si>
  <si>
    <t>合計</t>
  </si>
  <si>
    <t>人力成本
佔比</t>
  </si>
  <si>
    <t>人力資本
投資報酬率</t>
  </si>
  <si>
    <t>人力資本
效率</t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</si>
  <si>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</si>
  <si>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</si>
  <si>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</si>
  <si>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</si>
  <si>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</si>
  <si>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</si>
  <si>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</si>
  <si>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</si>
  <si>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</si>
  <si>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</si>
  <si>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</si>
  <si>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年度合計</t>
  </si>
  <si>
    <t xml:space="preserve">說明：
薪酬包括月度工資、加班獎金、季度績效工資、年終資金。
福利包括餐食補貼、交通補助、通訊補助、年度旅遊費、活動費用等。
社保包括各項社保專案養老保險、醫療、失業等由單位承擔部分。
稅金包括因員工薪酬發生的企業所和稅。
培訓費用：指員工參加各種培訓而產生的費用。
招聘費用指各類招聘活動產生的費用。
人力費用佔比=人力成本/收入
人力資本投資回報率=利潤/人工成本
人力資本效率=利潤/員工人數
</t>
  </si>
</sst>
</file>

<file path=xl/styles.xml><?xml version="1.0" encoding="utf-8"?>
<styleSheet xmlns="http://schemas.openxmlformats.org/spreadsheetml/2006/main">
  <numFmts count="5">
    <numFmt numFmtId="176" formatCode="_ &quot;￥&quot;* #,##0.00_ ;_ &quot;￥&quot;* \-#,##0.00_ ;_ &quot;￥&quot;* &quot;-&quot;??_ ;_ @_ "/>
    <numFmt numFmtId="177" formatCode="_ * #,##0_ ;_ * \-#,##0_ ;_ * &quot;-&quot;_ ;_ @_ "/>
    <numFmt numFmtId="178" formatCode="_ &quot;￥&quot;* #,##0_ ;_ &quot;￥&quot;* \-#,##0_ ;_ &quot;￥&quot;* &quot;-&quot;_ ;_ @_ "/>
    <numFmt numFmtId="179" formatCode="_ * #,##0.00_ ;_ * \-#,##0.00_ ;_ * &quot;-&quot;??_ ;_ @_ "/>
    <numFmt numFmtId="180" formatCode="0.0_ "/>
  </numFmts>
  <fonts count="24">
    <font>
      <sz val="11"/>
      <color theme="1"/>
      <name val="宋体"/>
      <charset val="134"/>
      <scheme val="minor"/>
    </font>
    <font>
      <sz val="11"/>
      <color theme="1"/>
      <name val="思源黑体 Regular"/>
      <charset val="134"/>
    </font>
    <font>
      <b/>
      <sz val="24"/>
      <color theme="1"/>
      <name val="思源黑体 Regular"/>
      <charset val="134"/>
    </font>
    <font>
      <b/>
      <sz val="14"/>
      <name val="思源黑体 Regular"/>
      <charset val="134"/>
    </font>
    <font>
      <b/>
      <sz val="14"/>
      <color theme="1"/>
      <name val="思源黑体 Regular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1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theme="0" tint="-0.35"/>
      </left>
      <right/>
      <top style="medium">
        <color theme="0" tint="-0.35"/>
      </top>
      <bottom/>
      <diagonal/>
    </border>
    <border>
      <left/>
      <right/>
      <top style="medium">
        <color theme="0" tint="-0.35"/>
      </top>
      <bottom/>
      <diagonal/>
    </border>
    <border>
      <left style="medium">
        <color theme="0" tint="-0.35"/>
      </left>
      <right/>
      <top/>
      <bottom/>
      <diagonal/>
    </border>
    <border>
      <left style="thin">
        <color theme="0" tint="-0.35"/>
      </left>
      <right style="thin">
        <color theme="0" tint="-0.35"/>
      </right>
      <top style="thin">
        <color theme="0" tint="-0.35"/>
      </top>
      <bottom style="thin">
        <color theme="0" tint="-0.35"/>
      </bottom>
      <diagonal/>
    </border>
    <border>
      <left style="thin">
        <color theme="0" tint="-0.35"/>
      </left>
      <right/>
      <top style="thin">
        <color theme="0" tint="-0.35"/>
      </top>
      <bottom style="thin">
        <color theme="0" tint="-0.35"/>
      </bottom>
      <diagonal/>
    </border>
    <border>
      <left/>
      <right/>
      <top style="thin">
        <color theme="0" tint="-0.35"/>
      </top>
      <bottom style="thin">
        <color theme="0" tint="-0.35"/>
      </bottom>
      <diagonal/>
    </border>
    <border>
      <left style="thin">
        <color theme="0" tint="-0.35"/>
      </left>
      <right style="thin">
        <color theme="0" tint="-0.35"/>
      </right>
      <top/>
      <bottom style="thin">
        <color theme="0" tint="-0.35"/>
      </bottom>
      <diagonal/>
    </border>
    <border>
      <left style="thin">
        <color theme="0" tint="-0.35"/>
      </left>
      <right/>
      <top/>
      <bottom style="thin">
        <color theme="0" tint="-0.35"/>
      </bottom>
      <diagonal/>
    </border>
    <border>
      <left/>
      <right/>
      <top/>
      <bottom style="thin">
        <color theme="0" tint="-0.35"/>
      </bottom>
      <diagonal/>
    </border>
    <border>
      <left style="thin">
        <color theme="0" tint="-0.35"/>
      </left>
      <right style="thin">
        <color theme="0" tint="-0.35"/>
      </right>
      <top/>
      <bottom/>
      <diagonal/>
    </border>
    <border>
      <left style="medium">
        <color theme="0" tint="-0.35"/>
      </left>
      <right/>
      <top/>
      <bottom style="medium">
        <color theme="0" tint="-0.35"/>
      </bottom>
      <diagonal/>
    </border>
    <border>
      <left/>
      <right/>
      <top/>
      <bottom style="medium">
        <color theme="0" tint="-0.35"/>
      </bottom>
      <diagonal/>
    </border>
    <border>
      <left/>
      <right style="medium">
        <color theme="0" tint="-0.35"/>
      </right>
      <top style="medium">
        <color theme="0" tint="-0.35"/>
      </top>
      <bottom/>
      <diagonal/>
    </border>
    <border>
      <left/>
      <right style="medium">
        <color theme="0" tint="-0.35"/>
      </right>
      <top/>
      <bottom/>
      <diagonal/>
    </border>
    <border>
      <left/>
      <right style="thin">
        <color theme="0" tint="-0.35"/>
      </right>
      <top style="thin">
        <color theme="0" tint="-0.35"/>
      </top>
      <bottom style="thin">
        <color theme="0" tint="-0.35"/>
      </bottom>
      <diagonal/>
    </border>
    <border>
      <left/>
      <right style="thin">
        <color theme="0" tint="-0.35"/>
      </right>
      <top/>
      <bottom style="thin">
        <color theme="0" tint="-0.35"/>
      </bottom>
      <diagonal/>
    </border>
    <border>
      <left/>
      <right style="medium">
        <color theme="0" tint="-0.35"/>
      </right>
      <top/>
      <bottom style="medium">
        <color theme="0" tint="-0.3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8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24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8" borderId="25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27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12" borderId="28" applyNumberFormat="0" applyAlignment="0" applyProtection="0">
      <alignment vertical="center"/>
    </xf>
    <xf numFmtId="0" fontId="18" fillId="12" borderId="24" applyNumberFormat="0" applyAlignment="0" applyProtection="0">
      <alignment vertical="center"/>
    </xf>
    <xf numFmtId="0" fontId="19" fillId="13" borderId="29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0" borderId="30" applyNumberFormat="0" applyFill="0" applyAlignment="0" applyProtection="0">
      <alignment vertical="center"/>
    </xf>
    <xf numFmtId="0" fontId="21" fillId="0" borderId="31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Border="1">
      <alignment vertical="center"/>
    </xf>
    <xf numFmtId="0" fontId="1" fillId="0" borderId="0" xfId="0" applyFont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80" fontId="1" fillId="2" borderId="2" xfId="0" applyNumberFormat="1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9" xfId="0" applyBorder="1">
      <alignment vertical="center"/>
    </xf>
    <xf numFmtId="0" fontId="3" fillId="0" borderId="10" xfId="0" applyFont="1" applyBorder="1">
      <alignment vertical="center"/>
    </xf>
    <xf numFmtId="0" fontId="4" fillId="0" borderId="11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0" fillId="0" borderId="13" xfId="0" applyBorder="1">
      <alignment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0" xfId="0" applyFont="1" applyBorder="1" applyAlignment="1">
      <alignment horizontal="left" vertical="center"/>
    </xf>
    <xf numFmtId="0" fontId="0" fillId="0" borderId="16" xfId="0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4" fillId="0" borderId="10" xfId="0" applyFont="1" applyBorder="1">
      <alignment vertical="center"/>
    </xf>
    <xf numFmtId="0" fontId="0" fillId="0" borderId="17" xfId="0" applyBorder="1">
      <alignment vertical="center"/>
    </xf>
    <xf numFmtId="0" fontId="0" fillId="0" borderId="18" xfId="0" applyBorder="1">
      <alignment vertical="center"/>
    </xf>
    <xf numFmtId="0" fontId="2" fillId="0" borderId="19" xfId="0" applyFon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4" fillId="0" borderId="21" xfId="0" applyFont="1" applyBorder="1" applyAlignment="1">
      <alignment horizontal="left" vertical="center"/>
    </xf>
    <xf numFmtId="0" fontId="0" fillId="0" borderId="20" xfId="0" applyBorder="1">
      <alignment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4E7DA5"/>
      <color rgb="00686868"/>
      <color rgb="00377790"/>
      <color rgb="00F09C2A"/>
      <color rgb="00189A7F"/>
      <color rgb="00D24132"/>
      <color rgb="00167CC5"/>
      <color rgb="003073B7"/>
      <color rgb="00F3774D"/>
      <color rgb="0076C1B2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3073B7"/>
            </a:solidFill>
            <a:ln>
              <a:noFill/>
            </a:ln>
            <a:effectLst/>
          </c:spPr>
          <c:invertIfNegative val="0"/>
          <c:dPt>
            <c:idx val="6"/>
            <c:invertIfNegative val="0"/>
            <c:bubble3D val="0"/>
            <c:spPr>
              <a:solidFill>
                <a:srgbClr val="F3774D"/>
              </a:solidFill>
              <a:ln>
                <a:noFill/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900" b="0" i="0" u="none" strike="noStrike" kern="1200" baseline="0">
                    <a:solidFill>
                      <a:sysClr val="windowText" lastClr="000000"/>
                    </a:solidFill>
                    <a:latin typeface="思源黑體 Regular" panose="020B0500000000000000" charset="-122"/>
                    <a:ea typeface="思源黑體 Regular" panose="020B0500000000000000" charset="-122"/>
                    <a:cs typeface="思源黑體 Regular" panose="020B0500000000000000" charset="-122"/>
                    <a:sym typeface="思源黑體 Regular" panose="020B0500000000000000" charset="-122"/>
                  </a:defRPr>
                </a:pPr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統計表!$A$4:$A$15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統計表!$L$4:$L$15</c:f>
              <c:numCache>
                <c:formatCode>General</c:formatCode>
                <c:ptCount val="12"/>
                <c:pt idx="0">
                  <c:v>534</c:v>
                </c:pt>
                <c:pt idx="1">
                  <c:v>522</c:v>
                </c:pt>
                <c:pt idx="2">
                  <c:v>544</c:v>
                </c:pt>
                <c:pt idx="3">
                  <c:v>486</c:v>
                </c:pt>
                <c:pt idx="4">
                  <c:v>531</c:v>
                </c:pt>
                <c:pt idx="5">
                  <c:v>494</c:v>
                </c:pt>
                <c:pt idx="6">
                  <c:v>566</c:v>
                </c:pt>
                <c:pt idx="7">
                  <c:v>484</c:v>
                </c:pt>
                <c:pt idx="8">
                  <c:v>560</c:v>
                </c:pt>
                <c:pt idx="9">
                  <c:v>542</c:v>
                </c:pt>
                <c:pt idx="10">
                  <c:v>513</c:v>
                </c:pt>
                <c:pt idx="11">
                  <c:v>496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40"/>
        <c:overlap val="0"/>
        <c:axId val="279752028"/>
        <c:axId val="932437745"/>
      </c:barChart>
      <c:catAx>
        <c:axId val="279752028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ysClr val="windowText" lastClr="000000"/>
                </a:solidFill>
                <a:latin typeface="思源黑體 Regular" panose="020B0500000000000000" charset="-122"/>
                <a:ea typeface="思源黑體 Regular" panose="020B0500000000000000" charset="-122"/>
                <a:cs typeface="思源黑體 Regular" panose="020B0500000000000000" charset="-122"/>
                <a:sym typeface="思源黑體 Regular" panose="020B0500000000000000" charset="-122"/>
              </a:defRPr>
            </a:pPr>
          </a:p>
        </c:txPr>
        <c:crossAx val="932437745"/>
        <c:crosses val="autoZero"/>
        <c:auto val="1"/>
        <c:lblAlgn val="ctr"/>
        <c:lblOffset val="100"/>
        <c:noMultiLvlLbl val="0"/>
      </c:catAx>
      <c:valAx>
        <c:axId val="932437745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思源黑體 Regular" panose="020B0500000000000000" charset="-122"/>
                <a:ea typeface="思源黑體 Regular" panose="020B0500000000000000" charset="-122"/>
                <a:cs typeface="思源黑體 Regular" panose="020B0500000000000000" charset="-122"/>
                <a:sym typeface="思源黑體 Regular" panose="020B0500000000000000" charset="-122"/>
              </a:defRPr>
            </a:pPr>
          </a:p>
        </c:txPr>
        <c:crossAx val="2797520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lang="zh-CN">
          <a:latin typeface="思源黑體 Regular" panose="020B0500000000000000" charset="-122"/>
          <a:ea typeface="思源黑體 Regular" panose="020B0500000000000000" charset="-122"/>
          <a:cs typeface="思源黑體 Regular" panose="020B0500000000000000" charset="-122"/>
          <a:sym typeface="思源黑體 Regular" panose="020B0500000000000000" charset="-122"/>
        </a:defRPr>
      </a:pPr>
    </a:p>
  </c:txPr>
  <c:externalData r:id="rId1">
    <c:autoUpdate val="0"/>
  </c:externalData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spPr>
            <a:ln w="9525">
              <a:solidFill>
                <a:schemeClr val="bg1"/>
              </a:solidFill>
            </a:ln>
            <a:sp3d contourW="9525"/>
          </c:spPr>
          <c:explosion val="0"/>
          <c:dPt>
            <c:idx val="0"/>
            <c:bubble3D val="0"/>
            <c:spPr>
              <a:solidFill>
                <a:srgbClr val="3073B7"/>
              </a:solidFill>
              <a:ln w="9525">
                <a:solidFill>
                  <a:schemeClr val="bg1"/>
                </a:solidFill>
              </a:ln>
              <a:effectLst/>
              <a:sp3d contourW="9525"/>
            </c:spPr>
          </c:dPt>
          <c:dPt>
            <c:idx val="1"/>
            <c:bubble3D val="0"/>
            <c:spPr>
              <a:solidFill>
                <a:srgbClr val="76C1B2"/>
              </a:solidFill>
              <a:ln w="9525">
                <a:solidFill>
                  <a:schemeClr val="bg1"/>
                </a:solidFill>
              </a:ln>
              <a:effectLst/>
              <a:sp3d contourW="9525"/>
            </c:spPr>
          </c:dPt>
          <c:dPt>
            <c:idx val="2"/>
            <c:bubble3D val="0"/>
            <c:spPr>
              <a:solidFill>
                <a:srgbClr val="F3774D"/>
              </a:solidFill>
              <a:ln w="9525">
                <a:solidFill>
                  <a:schemeClr val="bg1"/>
                </a:solidFill>
              </a:ln>
              <a:effectLst/>
              <a:sp3d contourW="9525"/>
            </c:spPr>
          </c:dPt>
          <c:dPt>
            <c:idx val="3"/>
            <c:bubble3D val="0"/>
            <c:spPr>
              <a:solidFill>
                <a:srgbClr val="686868"/>
              </a:solidFill>
              <a:ln w="9525">
                <a:solidFill>
                  <a:schemeClr val="bg1"/>
                </a:solidFill>
              </a:ln>
              <a:effectLst/>
              <a:sp3d contourW="9525"/>
            </c:spPr>
          </c:dPt>
          <c:dPt>
            <c:idx val="4"/>
            <c:bubble3D val="0"/>
            <c:spPr>
              <a:solidFill>
                <a:srgbClr val="FFC000"/>
              </a:solidFill>
              <a:ln w="9525">
                <a:solidFill>
                  <a:schemeClr val="bg1"/>
                </a:solidFill>
              </a:ln>
              <a:effectLst/>
              <a:sp3d contourW="9525"/>
            </c:spPr>
          </c:dPt>
          <c:dPt>
            <c:idx val="5"/>
            <c:bubble3D val="0"/>
            <c:spPr>
              <a:solidFill>
                <a:schemeClr val="accent6"/>
              </a:solidFill>
              <a:ln w="9525">
                <a:solidFill>
                  <a:schemeClr val="bg1"/>
                </a:solidFill>
              </a:ln>
              <a:effectLst/>
              <a:sp3d contourW="9525"/>
            </c:spPr>
          </c:dPt>
          <c:dLbls>
            <c:dLbl>
              <c:idx val="0"/>
              <c:layout>
                <c:manualLayout>
                  <c:x val="0.0257876875617851"/>
                  <c:y val="0.082794468023039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0350452677750255"/>
                  <c:y val="0.00983840650288947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0.0182123637494352"/>
                  <c:y val="-0.00028909654874098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0.16223878990032"/>
                  <c:y val="0.0114936989087254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132755474452555"/>
                      <c:h val="0.170726585468291"/>
                    </c:manualLayout>
                  </c15:layout>
                </c:ext>
              </c:extLst>
            </c:dLbl>
            <c:dLbl>
              <c:idx val="4"/>
              <c:layout>
                <c:manualLayout>
                  <c:x val="-0.0958871271081064"/>
                  <c:y val="-0.025989253387805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72383666978519"/>
                  <c:y val="0.0113845697048191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思源黑體 Regular" panose="020B0500000000000000" charset="-122"/>
                    <a:ea typeface="思源黑體 Regular" panose="020B0500000000000000" charset="-122"/>
                    <a:cs typeface="思源黑體 Regular" panose="020B0500000000000000" charset="-122"/>
                    <a:sym typeface="思源黑體 Regular" panose="020B0500000000000000" charset="-122"/>
                  </a:defRPr>
                </a:pPr>
              </a:p>
            </c:txPr>
            <c:dLblPos val="bestFit"/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統計表!$F$3:$K$3</c:f>
              <c:strCache>
                <c:ptCount val="6"/>
                <c:pt idx="0">
                  <c:v>薪酬</c:v>
                </c:pt>
                <c:pt idx="1">
                  <c:v>福利</c:v>
                </c:pt>
                <c:pt idx="2">
                  <c:v>社保</c:v>
                </c:pt>
                <c:pt idx="3">
                  <c:v>稅金</c:v>
                </c:pt>
                <c:pt idx="4">
                  <c:v>培訓費用</c:v>
                </c:pt>
                <c:pt idx="5">
                  <c:v>招聘費用</c:v>
                </c:pt>
              </c:strCache>
            </c:strRef>
          </c:cat>
          <c:val>
            <c:numRef>
              <c:f>統計表!$F$16:$K$16</c:f>
              <c:numCache>
                <c:formatCode>General</c:formatCode>
                <c:ptCount val="6"/>
                <c:pt idx="0">
                  <c:v>3850</c:v>
                </c:pt>
                <c:pt idx="1">
                  <c:v>474</c:v>
                </c:pt>
                <c:pt idx="2">
                  <c:v>1451</c:v>
                </c:pt>
                <c:pt idx="3">
                  <c:v>235</c:v>
                </c:pt>
                <c:pt idx="4">
                  <c:v>174</c:v>
                </c:pt>
                <c:pt idx="5">
                  <c:v>88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lang="zh-CN" b="1">
          <a:latin typeface="思源黑體 Regular" panose="020B0500000000000000" charset="-122"/>
          <a:ea typeface="思源黑體 Regular" panose="020B0500000000000000" charset="-122"/>
          <a:cs typeface="思源黑體 Regular" panose="020B0500000000000000" charset="-122"/>
          <a:sym typeface="思源黑體 Regular" panose="020B0500000000000000" charset="-122"/>
        </a:defRPr>
      </a:pPr>
    </a:p>
  </c:txPr>
  <c:externalData r:id="rId1">
    <c:autoUpdate val="0"/>
  </c:externalData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spPr>
            <a:ln w="9525">
              <a:solidFill>
                <a:schemeClr val="bg1"/>
              </a:solidFill>
            </a:ln>
            <a:sp3d contourW="9525"/>
          </c:spPr>
          <c:explosion val="0"/>
          <c:dPt>
            <c:idx val="0"/>
            <c:bubble3D val="0"/>
            <c:spPr>
              <a:solidFill>
                <a:srgbClr val="3073B7"/>
              </a:solidFill>
              <a:ln w="9525">
                <a:solidFill>
                  <a:schemeClr val="bg1"/>
                </a:solidFill>
              </a:ln>
              <a:effectLst/>
              <a:sp3d contourW="9525"/>
            </c:spPr>
          </c:dPt>
          <c:dPt>
            <c:idx val="1"/>
            <c:bubble3D val="0"/>
            <c:spPr>
              <a:solidFill>
                <a:srgbClr val="76C1B2"/>
              </a:solidFill>
              <a:ln w="9525">
                <a:solidFill>
                  <a:schemeClr val="bg1"/>
                </a:solidFill>
              </a:ln>
              <a:effectLst/>
              <a:sp3d contourW="9525"/>
            </c:spPr>
          </c:dPt>
          <c:dPt>
            <c:idx val="2"/>
            <c:bubble3D val="0"/>
            <c:spPr>
              <a:solidFill>
                <a:srgbClr val="F3774D"/>
              </a:solidFill>
              <a:ln w="9525">
                <a:solidFill>
                  <a:schemeClr val="bg1"/>
                </a:solidFill>
              </a:ln>
              <a:effectLst/>
              <a:sp3d contourW="9525"/>
            </c:spPr>
          </c:dPt>
          <c:dPt>
            <c:idx val="3"/>
            <c:bubble3D val="0"/>
            <c:spPr>
              <a:solidFill>
                <a:srgbClr val="686868"/>
              </a:solidFill>
              <a:ln w="9525">
                <a:solidFill>
                  <a:schemeClr val="bg1"/>
                </a:solidFill>
              </a:ln>
              <a:effectLst/>
              <a:sp3d contourW="9525"/>
            </c:spPr>
          </c:dPt>
          <c:dPt>
            <c:idx val="4"/>
            <c:bubble3D val="0"/>
            <c:spPr>
              <a:solidFill>
                <a:srgbClr val="FFC000"/>
              </a:solidFill>
              <a:ln w="9525">
                <a:solidFill>
                  <a:schemeClr val="bg1"/>
                </a:solidFill>
              </a:ln>
              <a:effectLst/>
              <a:sp3d contourW="9525"/>
            </c:spPr>
          </c:dPt>
          <c:dPt>
            <c:idx val="5"/>
            <c:bubble3D val="0"/>
            <c:spPr>
              <a:solidFill>
                <a:schemeClr val="accent6"/>
              </a:solidFill>
              <a:ln w="9525">
                <a:solidFill>
                  <a:schemeClr val="bg1"/>
                </a:solidFill>
              </a:ln>
              <a:effectLst/>
              <a:sp3d contourW="9525"/>
            </c:spPr>
          </c:dPt>
          <c:dLbls>
            <c:dLbl>
              <c:idx val="0"/>
              <c:layout>
                <c:manualLayout>
                  <c:x val="0.0650037341530162"/>
                  <c:y val="0.10722962219151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0591202448737172"/>
                  <c:y val="0.011093357991014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0.0777940291013219"/>
                  <c:y val="0.038224986565527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0.222442689102385"/>
                  <c:y val="0.040498442367601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0.0690205513924944"/>
                  <c:y val="0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16405215089482"/>
                  <c:y val="0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思源黑體 Regular" panose="020B0500000000000000" charset="-122"/>
                    <a:ea typeface="思源黑體 Regular" panose="020B0500000000000000" charset="-122"/>
                    <a:cs typeface="思源黑體 Regular" panose="020B0500000000000000" charset="-122"/>
                    <a:sym typeface="思源黑體 Regular" panose="020B0500000000000000" charset="-122"/>
                  </a:defRPr>
                </a:pPr>
              </a:p>
            </c:txPr>
            <c:dLblPos val="bestFit"/>
            <c:showLegendKey val="0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分析圖表!$F$8:$K$8</c:f>
              <c:strCache>
                <c:ptCount val="6"/>
                <c:pt idx="0">
                  <c:v>薪酬</c:v>
                </c:pt>
                <c:pt idx="1">
                  <c:v>福利</c:v>
                </c:pt>
                <c:pt idx="2">
                  <c:v>社保</c:v>
                </c:pt>
                <c:pt idx="3">
                  <c:v>稅金</c:v>
                </c:pt>
                <c:pt idx="4">
                  <c:v>培訓費用</c:v>
                </c:pt>
                <c:pt idx="5">
                  <c:v>招聘費用</c:v>
                </c:pt>
              </c:strCache>
            </c:strRef>
          </c:cat>
          <c:val>
            <c:numRef>
              <c:f>分析圖表!$F$9:$K$9</c:f>
              <c:numCache>
                <c:formatCode>General</c:formatCode>
                <c:ptCount val="6"/>
                <c:pt idx="0">
                  <c:v>303</c:v>
                </c:pt>
                <c:pt idx="1">
                  <c:v>44</c:v>
                </c:pt>
                <c:pt idx="2">
                  <c:v>150</c:v>
                </c:pt>
                <c:pt idx="3">
                  <c:v>17</c:v>
                </c:pt>
                <c:pt idx="4">
                  <c:v>15</c:v>
                </c:pt>
                <c:pt idx="5">
                  <c:v>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lang="zh-CN" b="1">
          <a:latin typeface="思源黑體 Regular" panose="020B0500000000000000" charset="-122"/>
          <a:ea typeface="思源黑體 Regular" panose="020B0500000000000000" charset="-122"/>
          <a:cs typeface="思源黑體 Regular" panose="020B0500000000000000" charset="-122"/>
          <a:sym typeface="思源黑體 Regular" panose="020B0500000000000000" charset="-122"/>
        </a:defRPr>
      </a:pPr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統計表!$F$3</c:f>
              <c:strCache>
                <c:ptCount val="1"/>
                <c:pt idx="0">
                  <c:v>薪酬</c:v>
                </c:pt>
              </c:strCache>
            </c:strRef>
          </c:tx>
          <c:spPr>
            <a:solidFill>
              <a:srgbClr val="3073B7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統計表!$A$4:$A$15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統計表!$F$4:$F$15</c:f>
              <c:numCache>
                <c:formatCode>General</c:formatCode>
                <c:ptCount val="12"/>
                <c:pt idx="0">
                  <c:v>303</c:v>
                </c:pt>
                <c:pt idx="1">
                  <c:v>320</c:v>
                </c:pt>
                <c:pt idx="2">
                  <c:v>329</c:v>
                </c:pt>
                <c:pt idx="3">
                  <c:v>317</c:v>
                </c:pt>
                <c:pt idx="4">
                  <c:v>342</c:v>
                </c:pt>
                <c:pt idx="5">
                  <c:v>303</c:v>
                </c:pt>
                <c:pt idx="6">
                  <c:v>335</c:v>
                </c:pt>
                <c:pt idx="7">
                  <c:v>314</c:v>
                </c:pt>
                <c:pt idx="8">
                  <c:v>349</c:v>
                </c:pt>
                <c:pt idx="9">
                  <c:v>331</c:v>
                </c:pt>
                <c:pt idx="10">
                  <c:v>300</c:v>
                </c:pt>
                <c:pt idx="11">
                  <c:v>307</c:v>
                </c:pt>
              </c:numCache>
            </c:numRef>
          </c:val>
        </c:ser>
        <c:ser>
          <c:idx val="1"/>
          <c:order val="1"/>
          <c:tx>
            <c:strRef>
              <c:f>統計表!$G$3</c:f>
              <c:strCache>
                <c:ptCount val="1"/>
                <c:pt idx="0">
                  <c:v>福利</c:v>
                </c:pt>
              </c:strCache>
            </c:strRef>
          </c:tx>
          <c:spPr>
            <a:solidFill>
              <a:srgbClr val="F3774D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統計表!$A$4:$A$15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統計表!$G$4:$G$15</c:f>
              <c:numCache>
                <c:formatCode>General</c:formatCode>
                <c:ptCount val="12"/>
                <c:pt idx="0">
                  <c:v>44</c:v>
                </c:pt>
                <c:pt idx="1">
                  <c:v>37</c:v>
                </c:pt>
                <c:pt idx="2">
                  <c:v>33</c:v>
                </c:pt>
                <c:pt idx="3">
                  <c:v>31</c:v>
                </c:pt>
                <c:pt idx="4">
                  <c:v>35</c:v>
                </c:pt>
                <c:pt idx="5">
                  <c:v>48</c:v>
                </c:pt>
                <c:pt idx="6">
                  <c:v>45</c:v>
                </c:pt>
                <c:pt idx="7">
                  <c:v>23</c:v>
                </c:pt>
                <c:pt idx="8">
                  <c:v>48</c:v>
                </c:pt>
                <c:pt idx="9">
                  <c:v>49</c:v>
                </c:pt>
                <c:pt idx="10">
                  <c:v>38</c:v>
                </c:pt>
                <c:pt idx="11">
                  <c:v>43</c:v>
                </c:pt>
              </c:numCache>
            </c:numRef>
          </c:val>
        </c:ser>
        <c:ser>
          <c:idx val="2"/>
          <c:order val="2"/>
          <c:tx>
            <c:strRef>
              <c:f>統計表!$H$3</c:f>
              <c:strCache>
                <c:ptCount val="1"/>
                <c:pt idx="0">
                  <c:v>社保</c:v>
                </c:pt>
              </c:strCache>
            </c:strRef>
          </c:tx>
          <c:spPr>
            <a:solidFill>
              <a:srgbClr val="76C1B2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統計表!$A$4:$A$15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統計表!$H$4:$H$15</c:f>
              <c:numCache>
                <c:formatCode>General</c:formatCode>
                <c:ptCount val="12"/>
                <c:pt idx="0">
                  <c:v>150</c:v>
                </c:pt>
                <c:pt idx="1">
                  <c:v>118</c:v>
                </c:pt>
                <c:pt idx="2">
                  <c:v>137</c:v>
                </c:pt>
                <c:pt idx="3">
                  <c:v>101</c:v>
                </c:pt>
                <c:pt idx="4">
                  <c:v>119</c:v>
                </c:pt>
                <c:pt idx="5">
                  <c:v>103</c:v>
                </c:pt>
                <c:pt idx="6">
                  <c:v>148</c:v>
                </c:pt>
                <c:pt idx="7">
                  <c:v>109</c:v>
                </c:pt>
                <c:pt idx="8">
                  <c:v>113</c:v>
                </c:pt>
                <c:pt idx="9">
                  <c:v>112</c:v>
                </c:pt>
                <c:pt idx="10">
                  <c:v>135</c:v>
                </c:pt>
                <c:pt idx="11">
                  <c:v>106</c:v>
                </c:pt>
              </c:numCache>
            </c:numRef>
          </c:val>
        </c:ser>
        <c:ser>
          <c:idx val="3"/>
          <c:order val="3"/>
          <c:tx>
            <c:strRef>
              <c:f>統計表!$I$3</c:f>
              <c:strCache>
                <c:ptCount val="1"/>
                <c:pt idx="0">
                  <c:v>稅金</c:v>
                </c:pt>
              </c:strCache>
            </c:strRef>
          </c:tx>
          <c:spPr>
            <a:solidFill>
              <a:srgbClr val="686868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統計表!$A$4:$A$15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統計表!$I$4:$I$15</c:f>
              <c:numCache>
                <c:formatCode>General</c:formatCode>
                <c:ptCount val="12"/>
                <c:pt idx="0">
                  <c:v>17</c:v>
                </c:pt>
                <c:pt idx="1">
                  <c:v>20</c:v>
                </c:pt>
                <c:pt idx="2">
                  <c:v>21</c:v>
                </c:pt>
                <c:pt idx="3">
                  <c:v>16</c:v>
                </c:pt>
                <c:pt idx="4">
                  <c:v>18</c:v>
                </c:pt>
                <c:pt idx="5">
                  <c:v>19</c:v>
                </c:pt>
                <c:pt idx="6">
                  <c:v>19</c:v>
                </c:pt>
                <c:pt idx="7">
                  <c:v>19</c:v>
                </c:pt>
                <c:pt idx="8">
                  <c:v>25</c:v>
                </c:pt>
                <c:pt idx="9">
                  <c:v>23</c:v>
                </c:pt>
                <c:pt idx="10">
                  <c:v>17</c:v>
                </c:pt>
                <c:pt idx="11">
                  <c:v>21</c:v>
                </c:pt>
              </c:numCache>
            </c:numRef>
          </c:val>
        </c:ser>
        <c:ser>
          <c:idx val="4"/>
          <c:order val="4"/>
          <c:tx>
            <c:strRef>
              <c:f>統計表!$J$3</c:f>
              <c:strCache>
                <c:ptCount val="1"/>
                <c:pt idx="0">
                  <c:v>培訓費用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統計表!$A$4:$A$15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統計表!$J$4:$J$15</c:f>
              <c:numCache>
                <c:formatCode>General</c:formatCode>
                <c:ptCount val="12"/>
                <c:pt idx="0">
                  <c:v>15</c:v>
                </c:pt>
                <c:pt idx="1">
                  <c:v>18</c:v>
                </c:pt>
                <c:pt idx="2">
                  <c:v>19</c:v>
                </c:pt>
                <c:pt idx="3">
                  <c:v>13</c:v>
                </c:pt>
                <c:pt idx="4">
                  <c:v>10</c:v>
                </c:pt>
                <c:pt idx="5">
                  <c:v>12</c:v>
                </c:pt>
                <c:pt idx="6">
                  <c:v>13</c:v>
                </c:pt>
                <c:pt idx="7">
                  <c:v>10</c:v>
                </c:pt>
                <c:pt idx="8">
                  <c:v>18</c:v>
                </c:pt>
                <c:pt idx="9">
                  <c:v>18</c:v>
                </c:pt>
                <c:pt idx="10">
                  <c:v>14</c:v>
                </c:pt>
                <c:pt idx="11">
                  <c:v>14</c:v>
                </c:pt>
              </c:numCache>
            </c:numRef>
          </c:val>
        </c:ser>
        <c:ser>
          <c:idx val="5"/>
          <c:order val="5"/>
          <c:tx>
            <c:strRef>
              <c:f>統計表!$K$3</c:f>
              <c:strCache>
                <c:ptCount val="1"/>
                <c:pt idx="0">
                  <c:v>招聘費用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統計表!$A$4:$A$15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統計表!$K$4:$K$15</c:f>
              <c:numCache>
                <c:formatCode>General</c:formatCode>
                <c:ptCount val="12"/>
                <c:pt idx="0">
                  <c:v>5</c:v>
                </c:pt>
                <c:pt idx="1">
                  <c:v>9</c:v>
                </c:pt>
                <c:pt idx="2">
                  <c:v>5</c:v>
                </c:pt>
                <c:pt idx="3">
                  <c:v>8</c:v>
                </c:pt>
                <c:pt idx="4">
                  <c:v>7</c:v>
                </c:pt>
                <c:pt idx="5">
                  <c:v>9</c:v>
                </c:pt>
                <c:pt idx="6">
                  <c:v>6</c:v>
                </c:pt>
                <c:pt idx="7">
                  <c:v>9</c:v>
                </c:pt>
                <c:pt idx="8">
                  <c:v>7</c:v>
                </c:pt>
                <c:pt idx="9">
                  <c:v>9</c:v>
                </c:pt>
                <c:pt idx="10">
                  <c:v>9</c:v>
                </c:pt>
                <c:pt idx="11">
                  <c:v>5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40"/>
        <c:overlap val="100"/>
        <c:axId val="718358993"/>
        <c:axId val="707497287"/>
      </c:barChart>
      <c:catAx>
        <c:axId val="718358993"/>
        <c:scaling>
          <c:orientation val="maxMin"/>
        </c:scaling>
        <c:delete val="0"/>
        <c:axPos val="l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ysClr val="windowText" lastClr="000000"/>
                </a:solidFill>
                <a:latin typeface="思源黑體 Regular" panose="020B0500000000000000" charset="-122"/>
                <a:ea typeface="思源黑體 Regular" panose="020B0500000000000000" charset="-122"/>
                <a:cs typeface="思源黑體 Regular" panose="020B0500000000000000" charset="-122"/>
                <a:sym typeface="思源黑體 Regular" panose="020B0500000000000000" charset="-122"/>
              </a:defRPr>
            </a:pPr>
          </a:p>
        </c:txPr>
        <c:crossAx val="707497287"/>
        <c:crosses val="autoZero"/>
        <c:auto val="1"/>
        <c:lblAlgn val="ctr"/>
        <c:lblOffset val="100"/>
        <c:noMultiLvlLbl val="0"/>
      </c:catAx>
      <c:valAx>
        <c:axId val="707497287"/>
        <c:scaling>
          <c:orientation val="minMax"/>
        </c:scaling>
        <c:delete val="1"/>
        <c:axPos val="t"/>
        <c:numFmt formatCode="0%" sourceLinked="1"/>
        <c:majorTickMark val="none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bg1"/>
                </a:solidFill>
                <a:latin typeface="思源黑體 Regular" panose="020B0500000000000000" charset="-122"/>
                <a:ea typeface="思源黑體 Regular" panose="020B0500000000000000" charset="-122"/>
                <a:cs typeface="思源黑體 Regular" panose="020B0500000000000000" charset="-122"/>
                <a:sym typeface="思源黑體 Regular" panose="020B0500000000000000" charset="-122"/>
              </a:defRPr>
            </a:pPr>
          </a:p>
        </c:txPr>
        <c:crossAx val="71835899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ysClr val="windowText" lastClr="000000"/>
                </a:solidFill>
                <a:latin typeface="思源黑體 Regular" panose="020B0500000000000000" charset="-122"/>
                <a:ea typeface="思源黑體 Regular" panose="020B0500000000000000" charset="-122"/>
                <a:cs typeface="思源黑體 Regular" panose="020B0500000000000000" charset="-122"/>
                <a:sym typeface="思源黑體 Regular" panose="020B0500000000000000" charset="-122"/>
              </a:defRPr>
            </a:pPr>
          </a:p>
        </c:txPr>
      </c:legendEntry>
      <c:legendEntry>
        <c:idx val="1"/>
        <c:txPr>
          <a:bodyPr rot="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ysClr val="windowText" lastClr="000000"/>
                </a:solidFill>
                <a:latin typeface="思源黑體 Regular" panose="020B0500000000000000" charset="-122"/>
                <a:ea typeface="思源黑體 Regular" panose="020B0500000000000000" charset="-122"/>
                <a:cs typeface="思源黑體 Regular" panose="020B0500000000000000" charset="-122"/>
                <a:sym typeface="思源黑體 Regular" panose="020B0500000000000000" charset="-122"/>
              </a:defRPr>
            </a:pPr>
          </a:p>
        </c:txPr>
      </c:legendEntry>
      <c:legendEntry>
        <c:idx val="2"/>
        <c:txPr>
          <a:bodyPr rot="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ysClr val="windowText" lastClr="000000"/>
                </a:solidFill>
                <a:latin typeface="思源黑體 Regular" panose="020B0500000000000000" charset="-122"/>
                <a:ea typeface="思源黑體 Regular" panose="020B0500000000000000" charset="-122"/>
                <a:cs typeface="思源黑體 Regular" panose="020B0500000000000000" charset="-122"/>
                <a:sym typeface="思源黑體 Regular" panose="020B0500000000000000" charset="-122"/>
              </a:defRPr>
            </a:pPr>
          </a:p>
        </c:txPr>
      </c:legendEntry>
      <c:legendEntry>
        <c:idx val="3"/>
        <c:txPr>
          <a:bodyPr rot="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ysClr val="windowText" lastClr="000000"/>
                </a:solidFill>
                <a:latin typeface="思源黑體 Regular" panose="020B0500000000000000" charset="-122"/>
                <a:ea typeface="思源黑體 Regular" panose="020B0500000000000000" charset="-122"/>
                <a:cs typeface="思源黑體 Regular" panose="020B0500000000000000" charset="-122"/>
                <a:sym typeface="思源黑體 Regular" panose="020B0500000000000000" charset="-122"/>
              </a:defRPr>
            </a:pPr>
          </a:p>
        </c:txPr>
      </c:legendEntry>
      <c:legendEntry>
        <c:idx val="4"/>
        <c:txPr>
          <a:bodyPr rot="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ysClr val="windowText" lastClr="000000"/>
                </a:solidFill>
                <a:latin typeface="思源黑體 Regular" panose="020B0500000000000000" charset="-122"/>
                <a:ea typeface="思源黑體 Regular" panose="020B0500000000000000" charset="-122"/>
                <a:cs typeface="思源黑體 Regular" panose="020B0500000000000000" charset="-122"/>
                <a:sym typeface="思源黑體 Regular" panose="020B0500000000000000" charset="-122"/>
              </a:defRPr>
            </a:pPr>
          </a:p>
        </c:txPr>
      </c:legendEntry>
      <c:legendEntry>
        <c:idx val="5"/>
        <c:txPr>
          <a:bodyPr rot="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ysClr val="windowText" lastClr="000000"/>
                </a:solidFill>
                <a:latin typeface="思源黑體 Regular" panose="020B0500000000000000" charset="-122"/>
                <a:ea typeface="思源黑體 Regular" panose="020B0500000000000000" charset="-122"/>
                <a:cs typeface="思源黑體 Regular" panose="020B0500000000000000" charset="-122"/>
                <a:sym typeface="思源黑體 Regular" panose="020B0500000000000000" charset="-122"/>
              </a:defRPr>
            </a:pPr>
          </a:p>
        </c:txPr>
      </c:legendEntry>
      <c:layout/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zh-CN" sz="900" b="0" i="0" u="none" strike="noStrike" kern="1200" baseline="0">
              <a:solidFill>
                <a:sysClr val="windowText" lastClr="000000"/>
              </a:solidFill>
              <a:latin typeface="思源黑體 Regular" panose="020B0500000000000000" charset="-122"/>
              <a:ea typeface="思源黑體 Regular" panose="020B0500000000000000" charset="-122"/>
              <a:cs typeface="思源黑體 Regular" panose="020B0500000000000000" charset="-122"/>
              <a:sym typeface="思源黑體 Regular" panose="020B0500000000000000" charset="-122"/>
            </a:defRPr>
          </a:pPr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lang="zh-CN">
          <a:solidFill>
            <a:schemeClr val="bg1"/>
          </a:solidFill>
          <a:latin typeface="思源黑體 Regular" panose="020B0500000000000000" charset="-122"/>
          <a:ea typeface="思源黑體 Regular" panose="020B0500000000000000" charset="-122"/>
          <a:cs typeface="思源黑體 Regular" panose="020B0500000000000000" charset="-122"/>
          <a:sym typeface="思源黑體 Regular" panose="020B0500000000000000" charset="-122"/>
        </a:defRPr>
      </a:pPr>
    </a:p>
  </c:txPr>
  <c:externalData r:id="rId1">
    <c:autoUpdate val="0"/>
  </c:externalData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統計表!$M$3</c:f>
              <c:strCache>
                <c:ptCount val="1"/>
                <c:pt idx="0">
                  <c:v>人力成本
佔比</c:v>
                </c:pt>
              </c:strCache>
            </c:strRef>
          </c:tx>
          <c:spPr>
            <a:ln w="28575" cap="rnd">
              <a:solidFill>
                <a:srgbClr val="3073B7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09C2A"/>
              </a:solidFill>
              <a:ln w="9525">
                <a:noFill/>
              </a:ln>
              <a:effectLst/>
            </c:spPr>
          </c:marker>
          <c:dLbls>
            <c:delete val="1"/>
          </c:dLbls>
          <c:cat>
            <c:strRef>
              <c:f>統計表!$A$4:$A$15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統計表!$M$4:$M$15</c:f>
              <c:numCache>
                <c:formatCode>0.0_ </c:formatCode>
                <c:ptCount val="12"/>
                <c:pt idx="0">
                  <c:v>26.4356435643564</c:v>
                </c:pt>
                <c:pt idx="1">
                  <c:v>25.3521126760563</c:v>
                </c:pt>
                <c:pt idx="2">
                  <c:v>27.2681704260652</c:v>
                </c:pt>
                <c:pt idx="3">
                  <c:v>24.3609022556391</c:v>
                </c:pt>
                <c:pt idx="4">
                  <c:v>25.3945480631277</c:v>
                </c:pt>
                <c:pt idx="5">
                  <c:v>25.9726603575184</c:v>
                </c:pt>
                <c:pt idx="6">
                  <c:v>27.7450980392157</c:v>
                </c:pt>
                <c:pt idx="7">
                  <c:v>24.4939271255061</c:v>
                </c:pt>
                <c:pt idx="8">
                  <c:v>27.2506082725061</c:v>
                </c:pt>
                <c:pt idx="9">
                  <c:v>26.5426052889324</c:v>
                </c:pt>
                <c:pt idx="10">
                  <c:v>25.4338125929598</c:v>
                </c:pt>
                <c:pt idx="11">
                  <c:v>25.699481865285</c:v>
                </c:pt>
              </c:numCache>
            </c:numRef>
          </c:val>
          <c:smooth val="1"/>
        </c:ser>
        <c:ser>
          <c:idx val="1"/>
          <c:order val="1"/>
          <c:tx>
            <c:strRef>
              <c:f>統計表!$N$3</c:f>
              <c:strCache>
                <c:ptCount val="1"/>
                <c:pt idx="0">
                  <c:v>人力資本
投資報酬率</c:v>
                </c:pt>
              </c:strCache>
            </c:strRef>
          </c:tx>
          <c:spPr>
            <a:ln w="28575" cap="rnd">
              <a:solidFill>
                <a:srgbClr val="76C1B2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>
                <a:noFill/>
              </a:ln>
              <a:effectLst/>
            </c:spPr>
          </c:marker>
          <c:dLbls>
            <c:delete val="1"/>
          </c:dLbls>
          <c:cat>
            <c:strRef>
              <c:f>統計表!$A$4:$A$15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統計表!$N$4:$N$15</c:f>
              <c:numCache>
                <c:formatCode>0.0_ </c:formatCode>
                <c:ptCount val="12"/>
                <c:pt idx="0">
                  <c:v>152.621722846442</c:v>
                </c:pt>
                <c:pt idx="1">
                  <c:v>188.697318007663</c:v>
                </c:pt>
                <c:pt idx="2">
                  <c:v>171.691176470588</c:v>
                </c:pt>
                <c:pt idx="3">
                  <c:v>199.17695473251</c:v>
                </c:pt>
                <c:pt idx="4">
                  <c:v>170.433145009416</c:v>
                </c:pt>
                <c:pt idx="5">
                  <c:v>170.647773279352</c:v>
                </c:pt>
                <c:pt idx="6">
                  <c:v>159.717314487633</c:v>
                </c:pt>
                <c:pt idx="7">
                  <c:v>186.157024793388</c:v>
                </c:pt>
                <c:pt idx="8">
                  <c:v>161.785714285714</c:v>
                </c:pt>
                <c:pt idx="9">
                  <c:v>175.830258302583</c:v>
                </c:pt>
                <c:pt idx="10">
                  <c:v>170.37037037037</c:v>
                </c:pt>
                <c:pt idx="11">
                  <c:v>181.25</c:v>
                </c:pt>
              </c:numCache>
            </c:numRef>
          </c:val>
          <c:smooth val="1"/>
        </c:ser>
        <c:ser>
          <c:idx val="2"/>
          <c:order val="2"/>
          <c:tx>
            <c:strRef>
              <c:f>統計表!$O$3</c:f>
              <c:strCache>
                <c:ptCount val="1"/>
                <c:pt idx="0">
                  <c:v>人力資本
效率</c:v>
                </c:pt>
              </c:strCache>
            </c:strRef>
          </c:tx>
          <c:spPr>
            <a:ln w="28575" cap="rnd">
              <a:solidFill>
                <a:srgbClr val="F3774D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09C2A"/>
              </a:solidFill>
              <a:ln w="9525">
                <a:noFill/>
              </a:ln>
              <a:effectLst/>
            </c:spPr>
          </c:marker>
          <c:dLbls>
            <c:delete val="1"/>
          </c:dLbls>
          <c:cat>
            <c:strRef>
              <c:f>統計表!$A$4:$A$15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統計表!$O$4:$O$15</c:f>
              <c:numCache>
                <c:formatCode>0.0_ </c:formatCode>
                <c:ptCount val="12"/>
                <c:pt idx="0">
                  <c:v>160.433070866142</c:v>
                </c:pt>
                <c:pt idx="1">
                  <c:v>183.085501858736</c:v>
                </c:pt>
                <c:pt idx="2">
                  <c:v>179.961464354528</c:v>
                </c:pt>
                <c:pt idx="3">
                  <c:v>179.259259259259</c:v>
                </c:pt>
                <c:pt idx="4">
                  <c:v>167.592592592593</c:v>
                </c:pt>
                <c:pt idx="5">
                  <c:v>163.68932038835</c:v>
                </c:pt>
                <c:pt idx="6">
                  <c:v>167.407407407407</c:v>
                </c:pt>
                <c:pt idx="7">
                  <c:v>176.666666666667</c:v>
                </c:pt>
                <c:pt idx="8">
                  <c:v>179.051383399209</c:v>
                </c:pt>
                <c:pt idx="9">
                  <c:v>181.870229007634</c:v>
                </c:pt>
                <c:pt idx="10">
                  <c:v>159.1985428051</c:v>
                </c:pt>
                <c:pt idx="11">
                  <c:v>174.563106796116</c:v>
                </c:pt>
              </c:numCache>
            </c:numRef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1"/>
        <c:axId val="529680762"/>
        <c:axId val="118946827"/>
      </c:lineChart>
      <c:catAx>
        <c:axId val="529680762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ysClr val="windowText" lastClr="000000"/>
                </a:solidFill>
                <a:latin typeface="思源黑體 Regular" panose="020B0500000000000000" charset="-122"/>
                <a:ea typeface="思源黑體 Regular" panose="020B0500000000000000" charset="-122"/>
                <a:cs typeface="思源黑體 Regular" panose="020B0500000000000000" charset="-122"/>
                <a:sym typeface="思源黑體 Regular" panose="020B0500000000000000" charset="-122"/>
              </a:defRPr>
            </a:pPr>
          </a:p>
        </c:txPr>
        <c:crossAx val="118946827"/>
        <c:crosses val="autoZero"/>
        <c:auto val="1"/>
        <c:lblAlgn val="ctr"/>
        <c:lblOffset val="100"/>
        <c:noMultiLvlLbl val="0"/>
      </c:catAx>
      <c:valAx>
        <c:axId val="118946827"/>
        <c:scaling>
          <c:orientation val="minMax"/>
        </c:scaling>
        <c:delete val="0"/>
        <c:axPos val="l"/>
        <c:numFmt formatCode="0.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ysClr val="windowText" lastClr="000000"/>
                </a:solidFill>
                <a:latin typeface="思源黑體 Regular" panose="020B0500000000000000" charset="-122"/>
                <a:ea typeface="思源黑體 Regular" panose="020B0500000000000000" charset="-122"/>
                <a:cs typeface="思源黑體 Regular" panose="020B0500000000000000" charset="-122"/>
                <a:sym typeface="思源黑體 Regular" panose="020B0500000000000000" charset="-122"/>
              </a:defRPr>
            </a:pPr>
          </a:p>
        </c:txPr>
        <c:crossAx val="52968076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ysClr val="windowText" lastClr="000000"/>
                </a:solidFill>
                <a:latin typeface="思源黑體 Regular" panose="020B0500000000000000" charset="-122"/>
                <a:ea typeface="思源黑體 Regular" panose="020B0500000000000000" charset="-122"/>
                <a:cs typeface="思源黑體 Regular" panose="020B0500000000000000" charset="-122"/>
                <a:sym typeface="思源黑體 Regular" panose="020B0500000000000000" charset="-122"/>
              </a:defRPr>
            </a:pPr>
          </a:p>
        </c:txPr>
      </c:legendEntry>
      <c:legendEntry>
        <c:idx val="1"/>
        <c:txPr>
          <a:bodyPr rot="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ysClr val="windowText" lastClr="000000"/>
                </a:solidFill>
                <a:latin typeface="思源黑體 Regular" panose="020B0500000000000000" charset="-122"/>
                <a:ea typeface="思源黑體 Regular" panose="020B0500000000000000" charset="-122"/>
                <a:cs typeface="思源黑體 Regular" panose="020B0500000000000000" charset="-122"/>
                <a:sym typeface="思源黑體 Regular" panose="020B0500000000000000" charset="-122"/>
              </a:defRPr>
            </a:pPr>
          </a:p>
        </c:txPr>
      </c:legendEntry>
      <c:legendEntry>
        <c:idx val="2"/>
        <c:txPr>
          <a:bodyPr rot="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ysClr val="windowText" lastClr="000000"/>
                </a:solidFill>
                <a:latin typeface="思源黑體 Regular" panose="020B0500000000000000" charset="-122"/>
                <a:ea typeface="思源黑體 Regular" panose="020B0500000000000000" charset="-122"/>
                <a:cs typeface="思源黑體 Regular" panose="020B0500000000000000" charset="-122"/>
                <a:sym typeface="思源黑體 Regular" panose="020B0500000000000000" charset="-122"/>
              </a:defRPr>
            </a:pPr>
          </a:p>
        </c:txPr>
      </c:legendEntry>
      <c:layout/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zh-CN" sz="900" b="0" i="0" u="none" strike="noStrike" kern="1200" baseline="0">
              <a:solidFill>
                <a:sysClr val="windowText" lastClr="000000"/>
              </a:solidFill>
              <a:latin typeface="思源黑體 Regular" panose="020B0500000000000000" charset="-122"/>
              <a:ea typeface="思源黑體 Regular" panose="020B0500000000000000" charset="-122"/>
              <a:cs typeface="思源黑體 Regular" panose="020B0500000000000000" charset="-122"/>
              <a:sym typeface="思源黑體 Regular" panose="020B0500000000000000" charset="-122"/>
            </a:defRPr>
          </a:pPr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lang="zh-CN">
          <a:solidFill>
            <a:sysClr val="windowText" lastClr="000000"/>
          </a:solidFill>
          <a:latin typeface="思源黑體 Regular" panose="020B0500000000000000" charset="-122"/>
          <a:ea typeface="思源黑體 Regular" panose="020B0500000000000000" charset="-122"/>
          <a:cs typeface="思源黑體 Regular" panose="020B0500000000000000" charset="-122"/>
          <a:sym typeface="思源黑體 Regular" panose="020B0500000000000000" charset="-122"/>
        </a:defRPr>
      </a:pPr>
    </a:p>
  </c:txPr>
  <c:externalData r:id="rId1">
    <c:autoUpdate val="0"/>
  </c:externalData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統計表!$M$3</c:f>
              <c:strCache>
                <c:ptCount val="1"/>
                <c:pt idx="0">
                  <c:v>人力成本
佔比</c:v>
                </c:pt>
              </c:strCache>
            </c:strRef>
          </c:tx>
          <c:spPr>
            <a:solidFill>
              <a:srgbClr val="3073B7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統計表!$A$4:$A$15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統計表!$M$4:$M$15</c:f>
              <c:numCache>
                <c:formatCode>0.0_ </c:formatCode>
                <c:ptCount val="12"/>
                <c:pt idx="0">
                  <c:v>26.4356435643564</c:v>
                </c:pt>
                <c:pt idx="1">
                  <c:v>25.3521126760563</c:v>
                </c:pt>
                <c:pt idx="2">
                  <c:v>27.2681704260652</c:v>
                </c:pt>
                <c:pt idx="3">
                  <c:v>24.3609022556391</c:v>
                </c:pt>
                <c:pt idx="4">
                  <c:v>25.3945480631277</c:v>
                </c:pt>
                <c:pt idx="5">
                  <c:v>25.9726603575184</c:v>
                </c:pt>
                <c:pt idx="6">
                  <c:v>27.7450980392157</c:v>
                </c:pt>
                <c:pt idx="7">
                  <c:v>24.4939271255061</c:v>
                </c:pt>
                <c:pt idx="8">
                  <c:v>27.2506082725061</c:v>
                </c:pt>
                <c:pt idx="9">
                  <c:v>26.5426052889324</c:v>
                </c:pt>
                <c:pt idx="10">
                  <c:v>25.4338125929598</c:v>
                </c:pt>
                <c:pt idx="11">
                  <c:v>25.699481865285</c:v>
                </c:pt>
              </c:numCache>
            </c:numRef>
          </c:val>
        </c:ser>
        <c:ser>
          <c:idx val="1"/>
          <c:order val="1"/>
          <c:tx>
            <c:strRef>
              <c:f>統計表!$N$3</c:f>
              <c:strCache>
                <c:ptCount val="1"/>
                <c:pt idx="0">
                  <c:v>人力資本
投資報酬率</c:v>
                </c:pt>
              </c:strCache>
            </c:strRef>
          </c:tx>
          <c:spPr>
            <a:solidFill>
              <a:srgbClr val="F3774D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統計表!$A$4:$A$15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統計表!$N$4:$N$15</c:f>
              <c:numCache>
                <c:formatCode>0.0_ </c:formatCode>
                <c:ptCount val="12"/>
                <c:pt idx="0">
                  <c:v>152.621722846442</c:v>
                </c:pt>
                <c:pt idx="1">
                  <c:v>188.697318007663</c:v>
                </c:pt>
                <c:pt idx="2">
                  <c:v>171.691176470588</c:v>
                </c:pt>
                <c:pt idx="3">
                  <c:v>199.17695473251</c:v>
                </c:pt>
                <c:pt idx="4">
                  <c:v>170.433145009416</c:v>
                </c:pt>
                <c:pt idx="5">
                  <c:v>170.647773279352</c:v>
                </c:pt>
                <c:pt idx="6">
                  <c:v>159.717314487633</c:v>
                </c:pt>
                <c:pt idx="7">
                  <c:v>186.157024793388</c:v>
                </c:pt>
                <c:pt idx="8">
                  <c:v>161.785714285714</c:v>
                </c:pt>
                <c:pt idx="9">
                  <c:v>175.830258302583</c:v>
                </c:pt>
                <c:pt idx="10">
                  <c:v>170.37037037037</c:v>
                </c:pt>
                <c:pt idx="11">
                  <c:v>181.25</c:v>
                </c:pt>
              </c:numCache>
            </c:numRef>
          </c:val>
        </c:ser>
        <c:ser>
          <c:idx val="2"/>
          <c:order val="2"/>
          <c:tx>
            <c:strRef>
              <c:f>統計表!$O$3</c:f>
              <c:strCache>
                <c:ptCount val="1"/>
                <c:pt idx="0">
                  <c:v>人力資本
效率</c:v>
                </c:pt>
              </c:strCache>
            </c:strRef>
          </c:tx>
          <c:spPr>
            <a:solidFill>
              <a:srgbClr val="76C1B2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統計表!$A$4:$A$15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統計表!$O$4:$O$15</c:f>
              <c:numCache>
                <c:formatCode>0.0_ </c:formatCode>
                <c:ptCount val="12"/>
                <c:pt idx="0">
                  <c:v>160.433070866142</c:v>
                </c:pt>
                <c:pt idx="1">
                  <c:v>183.085501858736</c:v>
                </c:pt>
                <c:pt idx="2">
                  <c:v>179.961464354528</c:v>
                </c:pt>
                <c:pt idx="3">
                  <c:v>179.259259259259</c:v>
                </c:pt>
                <c:pt idx="4">
                  <c:v>167.592592592593</c:v>
                </c:pt>
                <c:pt idx="5">
                  <c:v>163.68932038835</c:v>
                </c:pt>
                <c:pt idx="6">
                  <c:v>167.407407407407</c:v>
                </c:pt>
                <c:pt idx="7">
                  <c:v>176.666666666667</c:v>
                </c:pt>
                <c:pt idx="8">
                  <c:v>179.051383399209</c:v>
                </c:pt>
                <c:pt idx="9">
                  <c:v>181.870229007634</c:v>
                </c:pt>
                <c:pt idx="10">
                  <c:v>159.1985428051</c:v>
                </c:pt>
                <c:pt idx="11">
                  <c:v>174.563106796116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748921819"/>
        <c:axId val="40869516"/>
      </c:barChart>
      <c:catAx>
        <c:axId val="748921819"/>
        <c:scaling>
          <c:orientation val="maxMin"/>
        </c:scaling>
        <c:delete val="0"/>
        <c:axPos val="l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ysClr val="windowText" lastClr="000000"/>
                </a:solidFill>
                <a:latin typeface="思源黑體 Regular" panose="020B0500000000000000" charset="-122"/>
                <a:ea typeface="思源黑體 Regular" panose="020B0500000000000000" charset="-122"/>
                <a:cs typeface="思源黑體 Regular" panose="020B0500000000000000" charset="-122"/>
                <a:sym typeface="思源黑體 Regular" panose="020B0500000000000000" charset="-122"/>
              </a:defRPr>
            </a:pPr>
          </a:p>
        </c:txPr>
        <c:crossAx val="40869516"/>
        <c:crosses val="autoZero"/>
        <c:auto val="1"/>
        <c:lblAlgn val="ctr"/>
        <c:lblOffset val="100"/>
        <c:noMultiLvlLbl val="0"/>
      </c:catAx>
      <c:valAx>
        <c:axId val="40869516"/>
        <c:scaling>
          <c:orientation val="minMax"/>
        </c:scaling>
        <c:delete val="1"/>
        <c:axPos val="t"/>
        <c:numFmt formatCode="0.0_ " sourceLinked="1"/>
        <c:majorTickMark val="none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ysClr val="windowText" lastClr="000000"/>
                </a:solidFill>
                <a:latin typeface="思源黑體 Regular" panose="020B0500000000000000" charset="-122"/>
                <a:ea typeface="思源黑體 Regular" panose="020B0500000000000000" charset="-122"/>
                <a:cs typeface="思源黑體 Regular" panose="020B0500000000000000" charset="-122"/>
                <a:sym typeface="思源黑體 Regular" panose="020B0500000000000000" charset="-122"/>
              </a:defRPr>
            </a:pPr>
          </a:p>
        </c:txPr>
        <c:crossAx val="74892181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ysClr val="windowText" lastClr="000000"/>
                </a:solidFill>
                <a:latin typeface="思源黑體 Regular" panose="020B0500000000000000" charset="-122"/>
                <a:ea typeface="思源黑體 Regular" panose="020B0500000000000000" charset="-122"/>
                <a:cs typeface="思源黑體 Regular" panose="020B0500000000000000" charset="-122"/>
                <a:sym typeface="思源黑體 Regular" panose="020B0500000000000000" charset="-122"/>
              </a:defRPr>
            </a:pPr>
          </a:p>
        </c:txPr>
      </c:legendEntry>
      <c:legendEntry>
        <c:idx val="1"/>
        <c:txPr>
          <a:bodyPr rot="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ysClr val="windowText" lastClr="000000"/>
                </a:solidFill>
                <a:latin typeface="思源黑體 Regular" panose="020B0500000000000000" charset="-122"/>
                <a:ea typeface="思源黑體 Regular" panose="020B0500000000000000" charset="-122"/>
                <a:cs typeface="思源黑體 Regular" panose="020B0500000000000000" charset="-122"/>
                <a:sym typeface="思源黑體 Regular" panose="020B0500000000000000" charset="-122"/>
              </a:defRPr>
            </a:pPr>
          </a:p>
        </c:txPr>
      </c:legendEntry>
      <c:legendEntry>
        <c:idx val="2"/>
        <c:txPr>
          <a:bodyPr rot="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ysClr val="windowText" lastClr="000000"/>
                </a:solidFill>
                <a:latin typeface="思源黑體 Regular" panose="020B0500000000000000" charset="-122"/>
                <a:ea typeface="思源黑體 Regular" panose="020B0500000000000000" charset="-122"/>
                <a:cs typeface="思源黑體 Regular" panose="020B0500000000000000" charset="-122"/>
                <a:sym typeface="思源黑體 Regular" panose="020B0500000000000000" charset="-122"/>
              </a:defRPr>
            </a:pPr>
          </a:p>
        </c:txPr>
      </c:legendEntry>
      <c:layout/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zh-CN" sz="900" b="0" i="0" u="none" strike="noStrike" kern="1200" baseline="0">
              <a:solidFill>
                <a:sysClr val="windowText" lastClr="000000"/>
              </a:solidFill>
              <a:latin typeface="思源黑體 Regular" panose="020B0500000000000000" charset="-122"/>
              <a:ea typeface="思源黑體 Regular" panose="020B0500000000000000" charset="-122"/>
              <a:cs typeface="思源黑體 Regular" panose="020B0500000000000000" charset="-122"/>
              <a:sym typeface="思源黑體 Regular" panose="020B0500000000000000" charset="-122"/>
            </a:defRPr>
          </a:pPr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lang="zh-CN">
          <a:solidFill>
            <a:sysClr val="windowText" lastClr="000000"/>
          </a:solidFill>
          <a:latin typeface="思源黑體 Regular" panose="020B0500000000000000" charset="-122"/>
          <a:ea typeface="思源黑體 Regular" panose="020B0500000000000000" charset="-122"/>
          <a:cs typeface="思源黑體 Regular" panose="020B0500000000000000" charset="-122"/>
          <a:sym typeface="思源黑體 Regular" panose="020B0500000000000000" charset="-122"/>
        </a:defRPr>
      </a:pPr>
    </a:p>
  </c:txPr>
  <c:externalData r:id="rId1">
    <c:autoUpdate val="0"/>
  </c:externalData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4" Type="http://schemas.openxmlformats.org/officeDocument/2006/relationships/image" Target="../media/image4.png"/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2</xdr:col>
      <xdr:colOff>41910</xdr:colOff>
      <xdr:row>4</xdr:row>
      <xdr:rowOff>13970</xdr:rowOff>
    </xdr:from>
    <xdr:to>
      <xdr:col>2</xdr:col>
      <xdr:colOff>4217670</xdr:colOff>
      <xdr:row>4</xdr:row>
      <xdr:rowOff>3053080</xdr:rowOff>
    </xdr:to>
    <xdr:graphicFrame>
      <xdr:nvGraphicFramePr>
        <xdr:cNvPr id="2" name="圖表 1"/>
        <xdr:cNvGraphicFramePr/>
      </xdr:nvGraphicFramePr>
      <xdr:xfrm>
        <a:off x="712470" y="1171575"/>
        <a:ext cx="4175760" cy="303911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25400</xdr:colOff>
      <xdr:row>7</xdr:row>
      <xdr:rowOff>15240</xdr:rowOff>
    </xdr:from>
    <xdr:to>
      <xdr:col>2</xdr:col>
      <xdr:colOff>4201160</xdr:colOff>
      <xdr:row>9</xdr:row>
      <xdr:rowOff>2490470</xdr:rowOff>
    </xdr:to>
    <xdr:graphicFrame>
      <xdr:nvGraphicFramePr>
        <xdr:cNvPr id="3" name="圖表 2"/>
        <xdr:cNvGraphicFramePr/>
      </xdr:nvGraphicFramePr>
      <xdr:xfrm>
        <a:off x="695960" y="4614545"/>
        <a:ext cx="4175760" cy="303403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33020</xdr:colOff>
      <xdr:row>9</xdr:row>
      <xdr:rowOff>33020</xdr:rowOff>
    </xdr:from>
    <xdr:to>
      <xdr:col>10</xdr:col>
      <xdr:colOff>596900</xdr:colOff>
      <xdr:row>9</xdr:row>
      <xdr:rowOff>2479040</xdr:rowOff>
    </xdr:to>
    <xdr:graphicFrame>
      <xdr:nvGraphicFramePr>
        <xdr:cNvPr id="5" name="圖表 4"/>
        <xdr:cNvGraphicFramePr/>
      </xdr:nvGraphicFramePr>
      <xdr:xfrm>
        <a:off x="4993640" y="5191125"/>
        <a:ext cx="4175760" cy="244602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22860</xdr:colOff>
      <xdr:row>4</xdr:row>
      <xdr:rowOff>12700</xdr:rowOff>
    </xdr:from>
    <xdr:to>
      <xdr:col>10</xdr:col>
      <xdr:colOff>586740</xdr:colOff>
      <xdr:row>4</xdr:row>
      <xdr:rowOff>3036570</xdr:rowOff>
    </xdr:to>
    <xdr:graphicFrame>
      <xdr:nvGraphicFramePr>
        <xdr:cNvPr id="8" name="圖表 7"/>
        <xdr:cNvGraphicFramePr/>
      </xdr:nvGraphicFramePr>
      <xdr:xfrm>
        <a:off x="4983480" y="1170305"/>
        <a:ext cx="4175760" cy="302387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30480</xdr:colOff>
      <xdr:row>12</xdr:row>
      <xdr:rowOff>20320</xdr:rowOff>
    </xdr:from>
    <xdr:to>
      <xdr:col>2</xdr:col>
      <xdr:colOff>4206240</xdr:colOff>
      <xdr:row>12</xdr:row>
      <xdr:rowOff>3044190</xdr:rowOff>
    </xdr:to>
    <xdr:graphicFrame>
      <xdr:nvGraphicFramePr>
        <xdr:cNvPr id="10" name="圖表 9"/>
        <xdr:cNvGraphicFramePr/>
      </xdr:nvGraphicFramePr>
      <xdr:xfrm>
        <a:off x="701040" y="8061325"/>
        <a:ext cx="4175760" cy="302387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</xdr:col>
      <xdr:colOff>22860</xdr:colOff>
      <xdr:row>12</xdr:row>
      <xdr:rowOff>17780</xdr:rowOff>
    </xdr:from>
    <xdr:to>
      <xdr:col>10</xdr:col>
      <xdr:colOff>586740</xdr:colOff>
      <xdr:row>12</xdr:row>
      <xdr:rowOff>3041650</xdr:rowOff>
    </xdr:to>
    <xdr:graphicFrame>
      <xdr:nvGraphicFramePr>
        <xdr:cNvPr id="11" name="圖表 10"/>
        <xdr:cNvGraphicFramePr/>
      </xdr:nvGraphicFramePr>
      <xdr:xfrm>
        <a:off x="4983480" y="8058785"/>
        <a:ext cx="4175760" cy="302387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576580</xdr:colOff>
      <xdr:row>2</xdr:row>
      <xdr:rowOff>95250</xdr:rowOff>
    </xdr:from>
    <xdr:to>
      <xdr:col>16</xdr:col>
      <xdr:colOff>387985</xdr:colOff>
      <xdr:row>72</xdr:row>
      <xdr:rowOff>41275</xdr:rowOff>
    </xdr:to>
    <xdr:sp>
      <xdr:nvSpPr>
        <xdr:cNvPr id="2" name="矩形 1"/>
        <xdr:cNvSpPr/>
      </xdr:nvSpPr>
      <xdr:spPr>
        <a:xfrm>
          <a:off x="1186180" y="461010"/>
          <a:ext cx="8955405" cy="12747625"/>
        </a:xfrm>
        <a:prstGeom prst="rect">
          <a:avLst/>
        </a:prstGeom>
        <a:solidFill>
          <a:schemeClr val="bg1"/>
        </a:solidFill>
        <a:ln>
          <a:noFill/>
        </a:ln>
        <a:effectLst>
          <a:outerShdw blurRad="127000" sx="101000" sy="101000" algn="ctr" rotWithShape="0">
            <a:schemeClr val="bg1">
              <a:lumMod val="75000"/>
              <a:alpha val="30000"/>
            </a:scheme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twoCellAnchor>
  <xdr:twoCellAnchor>
    <xdr:from>
      <xdr:col>10</xdr:col>
      <xdr:colOff>499110</xdr:colOff>
      <xdr:row>35</xdr:row>
      <xdr:rowOff>43180</xdr:rowOff>
    </xdr:from>
    <xdr:to>
      <xdr:col>15</xdr:col>
      <xdr:colOff>412115</xdr:colOff>
      <xdr:row>40</xdr:row>
      <xdr:rowOff>150495</xdr:rowOff>
    </xdr:to>
    <xdr:sp>
      <xdr:nvSpPr>
        <xdr:cNvPr id="3" name="文本框 2"/>
        <xdr:cNvSpPr txBox="1"/>
      </xdr:nvSpPr>
      <xdr:spPr>
        <a:xfrm>
          <a:off x="6595110" y="6443980"/>
          <a:ext cx="2961005" cy="102171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 fontAlgn="auto">
            <a:lnSpc>
              <a:spcPct val="150000"/>
            </a:lnSpc>
          </a:pPr>
          <a:r>
            <a:rPr lang="zh-CN" altLang="en-US" sz="700">
              <a:solidFill>
                <a:srgbClr val="222222">
                  <a:alpha val="60000"/>
                </a:srgbClr>
              </a:solidFill>
              <a:latin typeface="SimHei" panose="02010609060101010101" charset="-122"/>
              <a:ea typeface="SimHei" panose="02010609060101010101" charset="-122"/>
              <a:cs typeface="SimHei" panose="02010609060101010101" charset="-122"/>
            </a:rPr>
            <a:t>【說明】</a:t>
          </a:r>
          <a:endParaRPr lang="zh-CN" altLang="en-US" sz="700">
            <a:solidFill>
              <a:srgbClr val="222222">
                <a:alpha val="60000"/>
              </a:srgbClr>
            </a:solidFill>
            <a:latin typeface="SimHei" panose="02010609060101010101" charset="-122"/>
            <a:ea typeface="SimHei" panose="02010609060101010101" charset="-122"/>
            <a:cs typeface="SimHei" panose="02010609060101010101" charset="-122"/>
          </a:endParaRPr>
        </a:p>
        <a:p>
          <a:pPr marL="39370" algn="l" fontAlgn="auto">
            <a:lnSpc>
              <a:spcPct val="200000"/>
            </a:lnSpc>
          </a:pPr>
          <a:r>
            <a:rPr sz="700">
              <a:solidFill>
                <a:srgbClr val="222222">
                  <a:alpha val="60000"/>
                </a:srgbClr>
              </a:solidFill>
              <a:latin typeface="SimHei" panose="02010609060101010101" charset="-122"/>
              <a:ea typeface="SimHei" panose="02010609060101010101" charset="-122"/>
              <a:cs typeface="SimHei" panose="02010609060101010101" charset="-122"/>
              <a:sym typeface="+mn-ea"/>
            </a:rPr>
            <a:t>模板中使用的字型僅限於個人學習、研究或欣賞目的使用，如需商用請您自行向版權方購買、獲取商用版權。</a:t>
          </a:r>
          <a:endParaRPr lang="zh-CN" altLang="en-US" sz="700">
            <a:solidFill>
              <a:srgbClr val="222222">
                <a:alpha val="60000"/>
              </a:srgbClr>
            </a:solidFill>
            <a:latin typeface="SimHei" panose="02010609060101010101" charset="-122"/>
            <a:ea typeface="SimHei" panose="02010609060101010101" charset="-122"/>
            <a:cs typeface="SimHei" panose="02010609060101010101" charset="-122"/>
            <a:sym typeface="+mn-ea"/>
          </a:endParaRPr>
        </a:p>
      </xdr:txBody>
    </xdr:sp>
    <xdr:clientData/>
  </xdr:twoCellAnchor>
  <xdr:twoCellAnchor editAs="oneCell">
    <xdr:from>
      <xdr:col>2</xdr:col>
      <xdr:colOff>315595</xdr:colOff>
      <xdr:row>28</xdr:row>
      <xdr:rowOff>53975</xdr:rowOff>
    </xdr:from>
    <xdr:to>
      <xdr:col>7</xdr:col>
      <xdr:colOff>331470</xdr:colOff>
      <xdr:row>35</xdr:row>
      <xdr:rowOff>26670</xdr:rowOff>
    </xdr:to>
    <xdr:pic>
      <xdr:nvPicPr>
        <xdr:cNvPr id="4" name="圖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34795" y="5174615"/>
          <a:ext cx="3063875" cy="1252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558165</xdr:colOff>
      <xdr:row>5</xdr:row>
      <xdr:rowOff>137795</xdr:rowOff>
    </xdr:from>
    <xdr:to>
      <xdr:col>9</xdr:col>
      <xdr:colOff>28575</xdr:colOff>
      <xdr:row>10</xdr:row>
      <xdr:rowOff>16510</xdr:rowOff>
    </xdr:to>
    <xdr:grpSp>
      <xdr:nvGrpSpPr>
        <xdr:cNvPr id="5" name="組合 102"/>
        <xdr:cNvGrpSpPr/>
      </xdr:nvGrpSpPr>
      <xdr:grpSpPr>
        <a:xfrm rot="0">
          <a:off x="1167765" y="1052195"/>
          <a:ext cx="4347210" cy="793115"/>
          <a:chOff x="-48" y="701"/>
          <a:chExt cx="6845" cy="1248"/>
        </a:xfrm>
      </xdr:grpSpPr>
      <xdr:sp>
        <xdr:nvSpPr>
          <xdr:cNvPr id="6" name="矩形 5"/>
          <xdr:cNvSpPr/>
        </xdr:nvSpPr>
        <xdr:spPr>
          <a:xfrm>
            <a:off x="-48" y="717"/>
            <a:ext cx="170" cy="737"/>
          </a:xfrm>
          <a:prstGeom prst="rect">
            <a:avLst/>
          </a:prstGeom>
          <a:solidFill>
            <a:srgbClr val="FF2832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</xdr:sp>
      <xdr:sp>
        <xdr:nvSpPr>
          <xdr:cNvPr id="7" name="文本框 6"/>
          <xdr:cNvSpPr txBox="1"/>
        </xdr:nvSpPr>
        <xdr:spPr>
          <a:xfrm>
            <a:off x="166" y="701"/>
            <a:ext cx="6631" cy="1036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algn="l" eaLnBrk="1"/>
            <a:r>
              <a:rPr lang="en-US" altLang="zh-CN" sz="2600" b="1" kern="1200">
                <a:solidFill>
                  <a:srgbClr val="222222"/>
                </a:solidFill>
                <a:latin typeface="SimHei" panose="02010609060101010101" charset="-122"/>
                <a:ea typeface="SimHei" panose="02010609060101010101" charset="-122"/>
                <a:cs typeface="Times New Roman" panose="02020603050405020304" pitchFamily="12"/>
                <a:sym typeface="Times New Roman" panose="02020603050405020304" pitchFamily="12"/>
              </a:rPr>
              <a:t/>
            </a:r>
            <a:r>
              <a:rPr lang="zh-CN" altLang="en-US" sz="2600" b="1" kern="1200">
                <a:solidFill>
                  <a:srgbClr val="222222"/>
                </a:solidFill>
                <a:latin typeface="SimHei" panose="02010609060101010101" charset="-122"/>
                <a:ea typeface="SimHei" panose="02010609060101010101" charset="-122"/>
                <a:cs typeface="Times New Roman" panose="02020603050405020304" pitchFamily="12"/>
                <a:sym typeface="Times New Roman" panose="02020603050405020304" pitchFamily="12"/>
              </a:rPr>
              <a:t>表格</a:t>
            </a:r>
            <a:r>
              <a:rPr lang="en-US" altLang="zh-CN" sz="2600" b="1" kern="1200">
                <a:solidFill>
                  <a:srgbClr val="222222"/>
                </a:solidFill>
                <a:latin typeface="SimHei" panose="02010609060101010101" charset="-122"/>
                <a:ea typeface="SimHei" panose="02010609060101010101" charset="-122"/>
                <a:cs typeface="Times New Roman" panose="02020603050405020304" pitchFamily="12"/>
                <a:sym typeface="Times New Roman" panose="02020603050405020304" pitchFamily="12"/>
              </a:rPr>
              <a:t>模板使用說明</a:t>
            </a:r>
            <a:endParaRPr lang="en-US" altLang="zh-CN" sz="2600" kern="100">
              <a:latin typeface="SimHei" panose="02010609060101010101" charset="-122"/>
              <a:ea typeface="SimHei" panose="02010609060101010101" charset="-122"/>
              <a:cs typeface="Times New Roman" panose="02020603050405020304" pitchFamily="12"/>
              <a:sym typeface="Times New Roman" panose="02020603050405020304" pitchFamily="12"/>
            </a:endParaRPr>
          </a:p>
        </xdr:txBody>
      </xdr:sp>
      <xdr:sp>
        <xdr:nvSpPr>
          <xdr:cNvPr id="8" name="文本框 7"/>
          <xdr:cNvSpPr txBox="1"/>
        </xdr:nvSpPr>
        <xdr:spPr>
          <a:xfrm>
            <a:off x="74" y="1481"/>
            <a:ext cx="5912" cy="468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algn="l" eaLnBrk="1"/>
            <a:r>
              <a:rPr lang="en-US" altLang="zh-CN" sz="1200" kern="1200">
                <a:solidFill>
                  <a:srgbClr val="222222">
                    <a:alpha val="60000"/>
                  </a:srgbClr>
                </a:solidFill>
                <a:latin typeface="SimHei" panose="02010609060101010101" charset="-122"/>
                <a:ea typeface="SimHei" panose="02010609060101010101" charset="-122"/>
                <a:cs typeface="Times New Roman" panose="02020603050405020304" pitchFamily="12"/>
                <a:sym typeface="Times New Roman" panose="02020603050405020304" pitchFamily="12"/>
              </a:rPr>
              <a:t>（本頁為說明頁，使用者使用模板時可刪除本頁內容）</a:t>
            </a:r>
            <a:endParaRPr lang="en-US" altLang="zh-CN" sz="1200" kern="1200">
              <a:solidFill>
                <a:srgbClr val="222222">
                  <a:alpha val="60000"/>
                </a:srgbClr>
              </a:solidFill>
              <a:latin typeface="SimHei" panose="02010609060101010101" charset="-122"/>
              <a:ea typeface="SimHei" panose="02010609060101010101" charset="-122"/>
              <a:cs typeface="Times New Roman" panose="02020603050405020304" pitchFamily="12"/>
              <a:sym typeface="Times New Roman" panose="02020603050405020304" pitchFamily="12"/>
            </a:endParaRPr>
          </a:p>
        </xdr:txBody>
      </xdr:sp>
    </xdr:grpSp>
    <xdr:clientData/>
  </xdr:twoCellAnchor>
  <xdr:twoCellAnchor>
    <xdr:from>
      <xdr:col>2</xdr:col>
      <xdr:colOff>214630</xdr:colOff>
      <xdr:row>11</xdr:row>
      <xdr:rowOff>12700</xdr:rowOff>
    </xdr:from>
    <xdr:to>
      <xdr:col>7</xdr:col>
      <xdr:colOff>238760</xdr:colOff>
      <xdr:row>15</xdr:row>
      <xdr:rowOff>19050</xdr:rowOff>
    </xdr:to>
    <xdr:grpSp>
      <xdr:nvGrpSpPr>
        <xdr:cNvPr id="9" name="組合 8"/>
        <xdr:cNvGrpSpPr/>
      </xdr:nvGrpSpPr>
      <xdr:grpSpPr>
        <a:xfrm rot="0">
          <a:off x="1433830" y="2024380"/>
          <a:ext cx="3072130" cy="737870"/>
          <a:chOff x="1212" y="2209"/>
          <a:chExt cx="4839" cy="1158"/>
        </a:xfrm>
      </xdr:grpSpPr>
      <xdr:sp>
        <xdr:nvSpPr>
          <xdr:cNvPr id="10" name="文本框 9"/>
          <xdr:cNvSpPr txBox="1"/>
        </xdr:nvSpPr>
        <xdr:spPr>
          <a:xfrm>
            <a:off x="1212" y="2209"/>
            <a:ext cx="1555" cy="1158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algn="l" eaLnBrk="1"/>
            <a:r>
              <a:rPr lang="en-US" altLang="zh-CN" sz="3800" b="1" kern="1200">
                <a:solidFill>
                  <a:srgbClr val="FF2832"/>
                </a:solidFill>
                <a:latin typeface="SimHei" panose="02010609060101010101" charset="-122"/>
                <a:ea typeface="SimHei" panose="02010609060101010101" charset="-122"/>
                <a:cs typeface="Times New Roman" panose="02020603050405020304" pitchFamily="12"/>
                <a:sym typeface="Times New Roman" panose="02020603050405020304" pitchFamily="12"/>
              </a:rPr>
              <a:t>01</a:t>
            </a:r>
            <a:endParaRPr lang="en-US" altLang="zh-CN" sz="3800" b="1" kern="1200">
              <a:solidFill>
                <a:srgbClr val="FF2832"/>
              </a:solidFill>
              <a:latin typeface="SimHei" panose="02010609060101010101" charset="-122"/>
              <a:ea typeface="SimHei" panose="02010609060101010101" charset="-122"/>
              <a:cs typeface="Times New Roman" panose="02020603050405020304" pitchFamily="12"/>
              <a:sym typeface="Times New Roman" panose="02020603050405020304" pitchFamily="12"/>
            </a:endParaRPr>
          </a:p>
        </xdr:txBody>
      </xdr:sp>
      <xdr:sp>
        <xdr:nvSpPr>
          <xdr:cNvPr id="11" name="文本框 10"/>
          <xdr:cNvSpPr txBox="1"/>
        </xdr:nvSpPr>
        <xdr:spPr>
          <a:xfrm>
            <a:off x="2218" y="2404"/>
            <a:ext cx="3833" cy="73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algn="l" eaLnBrk="1">
              <a:buClrTx/>
              <a:buSzTx/>
              <a:buFontTx/>
            </a:pPr>
            <a:r>
              <a:rPr lang="en-US" altLang="zh-CN" sz="2200" b="1" kern="1200">
                <a:solidFill>
                  <a:srgbClr val="222222"/>
                </a:solidFill>
                <a:latin typeface="SimHei" panose="02010609060101010101" charset="-122"/>
                <a:ea typeface="SimHei" panose="02010609060101010101" charset="-122"/>
                <a:cs typeface="Times New Roman" panose="02020603050405020304" pitchFamily="12"/>
                <a:sym typeface="Times New Roman" panose="02020603050405020304" pitchFamily="12"/>
              </a:rPr>
              <a:t>基礎操作</a:t>
            </a:r>
            <a:r>
              <a:rPr lang="zh-CN" altLang="en-US" sz="2200" b="1" kern="1200">
                <a:solidFill>
                  <a:srgbClr val="222222"/>
                </a:solidFill>
                <a:latin typeface="SimHei" panose="02010609060101010101" charset="-122"/>
                <a:ea typeface="SimHei" panose="02010609060101010101" charset="-122"/>
                <a:cs typeface="Times New Roman" panose="02020603050405020304" pitchFamily="12"/>
                <a:sym typeface="Times New Roman" panose="02020603050405020304" pitchFamily="12"/>
              </a:rPr>
              <a:t>指南</a:t>
            </a:r>
            <a:endParaRPr lang="en-US" altLang="zh-CN" sz="2200" b="1" kern="1200">
              <a:solidFill>
                <a:srgbClr val="222222"/>
              </a:solidFill>
              <a:latin typeface="SimHei" panose="02010609060101010101" charset="-122"/>
              <a:ea typeface="SimHei" panose="02010609060101010101" charset="-122"/>
              <a:cs typeface="Times New Roman" panose="02020603050405020304" pitchFamily="12"/>
              <a:sym typeface="Times New Roman" panose="02020603050405020304" pitchFamily="12"/>
            </a:endParaRPr>
          </a:p>
        </xdr:txBody>
      </xdr:sp>
    </xdr:grpSp>
    <xdr:clientData/>
  </xdr:twoCellAnchor>
  <xdr:twoCellAnchor>
    <xdr:from>
      <xdr:col>10</xdr:col>
      <xdr:colOff>97790</xdr:colOff>
      <xdr:row>14</xdr:row>
      <xdr:rowOff>81280</xdr:rowOff>
    </xdr:from>
    <xdr:to>
      <xdr:col>10</xdr:col>
      <xdr:colOff>97790</xdr:colOff>
      <xdr:row>68</xdr:row>
      <xdr:rowOff>9525</xdr:rowOff>
    </xdr:to>
    <xdr:cxnSp>
      <xdr:nvCxnSpPr>
        <xdr:cNvPr id="12" name="直接連線符 11"/>
        <xdr:cNvCxnSpPr/>
      </xdr:nvCxnSpPr>
      <xdr:spPr>
        <a:xfrm>
          <a:off x="6193790" y="2641600"/>
          <a:ext cx="0" cy="9803765"/>
        </a:xfrm>
        <a:prstGeom prst="line">
          <a:avLst/>
        </a:prstGeom>
        <a:ln w="9525">
          <a:solidFill>
            <a:srgbClr val="222222">
              <a:alpha val="8000"/>
            </a:srgb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498475</xdr:colOff>
      <xdr:row>11</xdr:row>
      <xdr:rowOff>22860</xdr:rowOff>
    </xdr:from>
    <xdr:to>
      <xdr:col>15</xdr:col>
      <xdr:colOff>367665</xdr:colOff>
      <xdr:row>33</xdr:row>
      <xdr:rowOff>135890</xdr:rowOff>
    </xdr:to>
    <xdr:grpSp>
      <xdr:nvGrpSpPr>
        <xdr:cNvPr id="13" name="組合 12"/>
        <xdr:cNvGrpSpPr/>
      </xdr:nvGrpSpPr>
      <xdr:grpSpPr>
        <a:xfrm>
          <a:off x="6594475" y="2034540"/>
          <a:ext cx="2917190" cy="4136390"/>
          <a:chOff x="8438" y="3702"/>
          <a:chExt cx="4612" cy="6433"/>
        </a:xfrm>
      </xdr:grpSpPr>
      <xdr:grpSp>
        <xdr:nvGrpSpPr>
          <xdr:cNvPr id="14" name="組合 32"/>
          <xdr:cNvGrpSpPr/>
        </xdr:nvGrpSpPr>
        <xdr:grpSpPr>
          <a:xfrm rot="0">
            <a:off x="8721" y="6083"/>
            <a:ext cx="4329" cy="3931"/>
            <a:chOff x="11007" y="5362"/>
            <a:chExt cx="4829" cy="3978"/>
          </a:xfrm>
        </xdr:grpSpPr>
        <xdr:cxnSp>
          <xdr:nvCxnSpPr>
            <xdr:cNvPr id="15" name="直接連線符 14"/>
            <xdr:cNvCxnSpPr/>
          </xdr:nvCxnSpPr>
          <xdr:spPr>
            <a:xfrm>
              <a:off x="11017" y="6717"/>
              <a:ext cx="4819" cy="0"/>
            </a:xfrm>
            <a:prstGeom prst="line">
              <a:avLst/>
            </a:prstGeom>
            <a:ln w="9525">
              <a:solidFill>
                <a:srgbClr val="222222">
                  <a:alpha val="8000"/>
                </a:srgbClr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>
          <xdr:nvCxnSpPr>
            <xdr:cNvPr id="16" name="直接連線符 15"/>
            <xdr:cNvCxnSpPr/>
          </xdr:nvCxnSpPr>
          <xdr:spPr>
            <a:xfrm>
              <a:off x="11008" y="5362"/>
              <a:ext cx="4819" cy="0"/>
            </a:xfrm>
            <a:prstGeom prst="line">
              <a:avLst/>
            </a:prstGeom>
            <a:ln w="9525">
              <a:solidFill>
                <a:srgbClr val="222222">
                  <a:alpha val="8000"/>
                </a:srgbClr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>
          <xdr:nvCxnSpPr>
            <xdr:cNvPr id="17" name="直接連線符 16"/>
            <xdr:cNvCxnSpPr/>
          </xdr:nvCxnSpPr>
          <xdr:spPr>
            <a:xfrm>
              <a:off x="11007" y="8072"/>
              <a:ext cx="4819" cy="0"/>
            </a:xfrm>
            <a:prstGeom prst="line">
              <a:avLst/>
            </a:prstGeom>
            <a:ln w="9525">
              <a:solidFill>
                <a:srgbClr val="222222">
                  <a:alpha val="8000"/>
                </a:srgbClr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>
          <xdr:nvCxnSpPr>
            <xdr:cNvPr id="18" name="直接連線符 17"/>
            <xdr:cNvCxnSpPr/>
          </xdr:nvCxnSpPr>
          <xdr:spPr>
            <a:xfrm>
              <a:off x="11008" y="9340"/>
              <a:ext cx="4819" cy="0"/>
            </a:xfrm>
            <a:prstGeom prst="line">
              <a:avLst/>
            </a:prstGeom>
            <a:ln w="9525">
              <a:solidFill>
                <a:srgbClr val="222222">
                  <a:alpha val="8000"/>
                </a:srgbClr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19" name="組合 34"/>
          <xdr:cNvGrpSpPr/>
        </xdr:nvGrpSpPr>
        <xdr:grpSpPr>
          <a:xfrm rot="0">
            <a:off x="8438" y="3702"/>
            <a:ext cx="3264" cy="6433"/>
            <a:chOff x="10730" y="2878"/>
            <a:chExt cx="3249" cy="6515"/>
          </a:xfrm>
        </xdr:grpSpPr>
        <xdr:sp>
          <xdr:nvSpPr>
            <xdr:cNvPr id="20" name="文本框 19"/>
            <xdr:cNvSpPr txBox="1"/>
          </xdr:nvSpPr>
          <xdr:spPr>
            <a:xfrm>
              <a:off x="10887" y="5634"/>
              <a:ext cx="2286" cy="379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marL="0" algn="l" eaLnBrk="1"/>
              <a:r>
                <a:rPr lang="en-US" altLang="zh-CN" sz="900" kern="1200">
                  <a:solidFill>
                    <a:srgbClr val="222222">
                      <a:alpha val="60000"/>
                    </a:srgbClr>
                  </a:solidFill>
                  <a:latin typeface="SimHei" panose="02010609060101010101" charset="-122"/>
                  <a:ea typeface="SimHei" panose="02010609060101010101" charset="-122"/>
                  <a:cs typeface="Times New Roman" panose="02020603050405020304" pitchFamily="12"/>
                  <a:sym typeface="Times New Roman" panose="02020603050405020304" pitchFamily="12"/>
                </a:rPr>
                <a:t>中文｜字型名稱</a:t>
              </a:r>
              <a:endParaRPr lang="en-US" altLang="zh-CN" sz="900" kern="1200">
                <a:solidFill>
                  <a:srgbClr val="222222">
                    <a:alpha val="60000"/>
                  </a:srgbClr>
                </a:solidFill>
                <a:latin typeface="SimHei" panose="02010609060101010101" charset="-122"/>
                <a:ea typeface="SimHei" panose="02010609060101010101" charset="-122"/>
                <a:cs typeface="Times New Roman" panose="02020603050405020304" pitchFamily="12"/>
                <a:sym typeface="Times New Roman" panose="02020603050405020304" pitchFamily="12"/>
              </a:endParaRPr>
            </a:p>
          </xdr:txBody>
        </xdr:sp>
        <xdr:sp>
          <xdr:nvSpPr>
            <xdr:cNvPr id="21" name="文本框 20"/>
            <xdr:cNvSpPr txBox="1"/>
          </xdr:nvSpPr>
          <xdr:spPr>
            <a:xfrm>
              <a:off x="10857" y="6058"/>
              <a:ext cx="3098" cy="768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marL="0" algn="l" eaLnBrk="1"/>
              <a:r>
                <a:rPr lang="en-US" altLang="zh-CN" sz="2000" kern="1200">
                  <a:solidFill>
                    <a:srgbClr val="222222"/>
                  </a:solidFill>
                  <a:latin typeface="漢儀書魂體簡" panose="02010600000101010101" charset="-122"/>
                  <a:ea typeface="漢儀書魂體簡" panose="02010600000101010101" charset="-122"/>
                  <a:cs typeface="Times New Roman" panose="02020603050405020304" pitchFamily="12"/>
                  <a:sym typeface="Times New Roman" panose="02020603050405020304" pitchFamily="12"/>
                </a:rPr>
                <a:t>字型名稱</a:t>
              </a:r>
              <a:endParaRPr lang="en-US" altLang="zh-CN" sz="1200" kern="100">
                <a:latin typeface="Calibri" panose="020F0502020204030204"/>
                <a:ea typeface="SimSun" panose="02010600030101010101" pitchFamily="7" charset="-122"/>
                <a:cs typeface="Times New Roman" panose="02020603050405020304" pitchFamily="12"/>
                <a:sym typeface="Times New Roman" panose="02020603050405020304" pitchFamily="12"/>
              </a:endParaRPr>
            </a:p>
          </xdr:txBody>
        </xdr:sp>
        <xdr:sp>
          <xdr:nvSpPr>
            <xdr:cNvPr id="22" name="文本框 21"/>
            <xdr:cNvSpPr txBox="1"/>
          </xdr:nvSpPr>
          <xdr:spPr>
            <a:xfrm>
              <a:off x="10892" y="4279"/>
              <a:ext cx="1702" cy="463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marL="0" algn="l" eaLnBrk="1"/>
              <a:r>
                <a:rPr lang="en-US" altLang="zh-CN" sz="900" kern="1200">
                  <a:solidFill>
                    <a:srgbClr val="222222">
                      <a:alpha val="60000"/>
                    </a:srgbClr>
                  </a:solidFill>
                  <a:latin typeface="SimHei" panose="02010609060101010101" charset="-122"/>
                  <a:ea typeface="SimHei" panose="02010609060101010101" charset="-122"/>
                  <a:cs typeface="Times New Roman" panose="02020603050405020304" pitchFamily="12"/>
                  <a:sym typeface="Times New Roman" panose="02020603050405020304" pitchFamily="12"/>
                </a:rPr>
                <a:t>中文｜字型名稱</a:t>
              </a:r>
              <a:endParaRPr lang="en-US" altLang="zh-CN" sz="900" kern="1200">
                <a:solidFill>
                  <a:srgbClr val="222222">
                    <a:alpha val="60000"/>
                  </a:srgbClr>
                </a:solidFill>
                <a:latin typeface="SimHei" panose="02010609060101010101" charset="-122"/>
                <a:ea typeface="SimHei" panose="02010609060101010101" charset="-122"/>
                <a:cs typeface="Times New Roman" panose="02020603050405020304" pitchFamily="12"/>
                <a:sym typeface="Times New Roman" panose="02020603050405020304" pitchFamily="12"/>
              </a:endParaRPr>
            </a:p>
          </xdr:txBody>
        </xdr:sp>
        <xdr:sp>
          <xdr:nvSpPr>
            <xdr:cNvPr id="23" name="文本框 22"/>
            <xdr:cNvSpPr txBox="1"/>
          </xdr:nvSpPr>
          <xdr:spPr>
            <a:xfrm>
              <a:off x="10848" y="4698"/>
              <a:ext cx="3052" cy="501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marL="0" algn="l" eaLnBrk="1"/>
              <a:r>
                <a:rPr lang="zh-CN" altLang="en-US" sz="1200" kern="100">
                  <a:latin typeface="思源黑體 Regular" panose="020B0500000000000000" charset="-122"/>
                  <a:ea typeface="思源黑體 Regular" panose="020B0500000000000000" charset="-122"/>
                  <a:cs typeface="思源黑體 Regular" panose="020B0500000000000000" charset="-122"/>
                  <a:sym typeface="Times New Roman" panose="02020603050405020304" pitchFamily="12"/>
                </a:rPr>
                <a:t>思源黑體</a:t>
              </a:r>
              <a:r>
                <a:rPr lang="en-US" altLang="zh-CN" sz="1200" kern="100">
                  <a:latin typeface="思源黑體 Regular" panose="020B0500000000000000" charset="-122"/>
                  <a:ea typeface="思源黑體 Regular" panose="020B0500000000000000" charset="-122"/>
                  <a:cs typeface="思源黑體 Regular" panose="020B0500000000000000" charset="-122"/>
                  <a:sym typeface="Times New Roman" panose="02020603050405020304" pitchFamily="12"/>
                </a:rPr>
                <a:t>Regular</a:t>
              </a:r>
              <a:endParaRPr lang="en-US" altLang="zh-CN" sz="1200" kern="100">
                <a:latin typeface="思源黑體 Regular" panose="020B0500000000000000" charset="-122"/>
                <a:ea typeface="思源黑體 Regular" panose="020B0500000000000000" charset="-122"/>
                <a:cs typeface="思源黑體 Regular" panose="020B0500000000000000" charset="-122"/>
                <a:sym typeface="Times New Roman" panose="02020603050405020304" pitchFamily="12"/>
              </a:endParaRPr>
            </a:p>
          </xdr:txBody>
        </xdr:sp>
        <xdr:grpSp>
          <xdr:nvGrpSpPr>
            <xdr:cNvPr id="24" name="組合 23"/>
            <xdr:cNvGrpSpPr/>
          </xdr:nvGrpSpPr>
          <xdr:grpSpPr>
            <a:xfrm rot="0">
              <a:off x="10730" y="2878"/>
              <a:ext cx="3249" cy="1227"/>
              <a:chOff x="1046" y="2210"/>
              <a:chExt cx="3249" cy="1227"/>
            </a:xfrm>
          </xdr:grpSpPr>
          <xdr:sp>
            <xdr:nvSpPr>
              <xdr:cNvPr id="25" name="文本框 24"/>
              <xdr:cNvSpPr txBox="1"/>
            </xdr:nvSpPr>
            <xdr:spPr>
              <a:xfrm>
                <a:off x="1046" y="2210"/>
                <a:ext cx="1505" cy="1227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9pPr>
              </a:lstStyle>
              <a:p>
                <a:pPr marL="0" algn="l" eaLnBrk="1"/>
                <a:r>
                  <a:rPr lang="en-US" altLang="zh-CN" sz="3800" b="1" kern="1200">
                    <a:solidFill>
                      <a:srgbClr val="FF2832"/>
                    </a:solidFill>
                    <a:latin typeface="SimHei" panose="02010609060101010101" charset="-122"/>
                    <a:ea typeface="SimHei" panose="02010609060101010101" charset="-122"/>
                    <a:cs typeface="Times New Roman" panose="02020603050405020304" pitchFamily="12"/>
                    <a:sym typeface="Times New Roman" panose="02020603050405020304" pitchFamily="12"/>
                  </a:rPr>
                  <a:t>02</a:t>
                </a:r>
                <a:endParaRPr lang="en-US" altLang="zh-CN" sz="3800" b="1" kern="1200">
                  <a:solidFill>
                    <a:srgbClr val="FF2832"/>
                  </a:solidFill>
                  <a:latin typeface="SimHei" panose="02010609060101010101" charset="-122"/>
                  <a:ea typeface="SimHei" panose="02010609060101010101" charset="-122"/>
                  <a:cs typeface="Times New Roman" panose="02020603050405020304" pitchFamily="12"/>
                  <a:sym typeface="Times New Roman" panose="02020603050405020304" pitchFamily="12"/>
                </a:endParaRPr>
              </a:p>
            </xdr:txBody>
          </xdr:sp>
          <xdr:sp>
            <xdr:nvSpPr>
              <xdr:cNvPr id="26" name="文本框 25"/>
              <xdr:cNvSpPr txBox="1"/>
            </xdr:nvSpPr>
            <xdr:spPr>
              <a:xfrm>
                <a:off x="2013" y="2404"/>
                <a:ext cx="2282" cy="73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9pPr>
              </a:lstStyle>
              <a:p>
                <a:pPr marL="0" algn="l" eaLnBrk="1"/>
                <a:r>
                  <a:rPr lang="en-US" altLang="zh-CN" sz="2200" b="1" kern="1200">
                    <a:solidFill>
                      <a:srgbClr val="222222"/>
                    </a:solidFill>
                    <a:latin typeface="SimHei" panose="02010609060101010101" charset="-122"/>
                    <a:ea typeface="SimHei" panose="02010609060101010101" charset="-122"/>
                    <a:cs typeface="Times New Roman" panose="02020603050405020304" pitchFamily="12"/>
                    <a:sym typeface="Times New Roman" panose="02020603050405020304" pitchFamily="12"/>
                  </a:rPr>
                  <a:t>字型說明</a:t>
                </a:r>
                <a:endParaRPr lang="en-US" altLang="zh-CN" sz="2200" b="1" kern="1200">
                  <a:solidFill>
                    <a:srgbClr val="222222"/>
                  </a:solidFill>
                  <a:latin typeface="SimHei" panose="02010609060101010101" charset="-122"/>
                  <a:ea typeface="SimHei" panose="02010609060101010101" charset="-122"/>
                  <a:cs typeface="Times New Roman" panose="02020603050405020304" pitchFamily="12"/>
                  <a:sym typeface="Times New Roman" panose="02020603050405020304" pitchFamily="12"/>
                </a:endParaRPr>
              </a:p>
            </xdr:txBody>
          </xdr:sp>
        </xdr:grpSp>
        <xdr:sp>
          <xdr:nvSpPr>
            <xdr:cNvPr id="27" name="文本框 26"/>
            <xdr:cNvSpPr txBox="1"/>
          </xdr:nvSpPr>
          <xdr:spPr>
            <a:xfrm>
              <a:off x="10892" y="6989"/>
              <a:ext cx="2286" cy="379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marL="0" algn="l" eaLnBrk="1"/>
              <a:r>
                <a:rPr lang="en-US" altLang="zh-CN" sz="900" kern="1200">
                  <a:solidFill>
                    <a:srgbClr val="222222">
                      <a:alpha val="60000"/>
                    </a:srgbClr>
                  </a:solidFill>
                  <a:latin typeface="SimHei" panose="02010609060101010101" charset="-122"/>
                  <a:ea typeface="SimHei" panose="02010609060101010101" charset="-122"/>
                  <a:cs typeface="Times New Roman" panose="02020603050405020304" pitchFamily="12"/>
                  <a:sym typeface="Times New Roman" panose="02020603050405020304" pitchFamily="12"/>
                </a:rPr>
                <a:t>英文｜字型名稱</a:t>
              </a:r>
              <a:endParaRPr lang="en-US" altLang="zh-CN" sz="900" kern="1200">
                <a:solidFill>
                  <a:srgbClr val="222222">
                    <a:alpha val="60000"/>
                  </a:srgbClr>
                </a:solidFill>
                <a:latin typeface="SimHei" panose="02010609060101010101" charset="-122"/>
                <a:ea typeface="SimHei" panose="02010609060101010101" charset="-122"/>
                <a:cs typeface="Times New Roman" panose="02020603050405020304" pitchFamily="12"/>
                <a:sym typeface="Times New Roman" panose="02020603050405020304" pitchFamily="12"/>
              </a:endParaRPr>
            </a:p>
          </xdr:txBody>
        </xdr:sp>
        <xdr:sp>
          <xdr:nvSpPr>
            <xdr:cNvPr id="28" name="文本框 27"/>
            <xdr:cNvSpPr txBox="1"/>
          </xdr:nvSpPr>
          <xdr:spPr>
            <a:xfrm>
              <a:off x="10847" y="7413"/>
              <a:ext cx="2303" cy="768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marL="0" algn="l" eaLnBrk="1"/>
              <a:r>
                <a:rPr lang="en-US" altLang="zh-CN" sz="2000" kern="1200">
                  <a:solidFill>
                    <a:srgbClr val="222222"/>
                  </a:solidFill>
                  <a:latin typeface="漢儀大黑簡" panose="02010600000101010101" charset="-122"/>
                  <a:ea typeface="漢儀大黑簡" panose="02010600000101010101" charset="-122"/>
                  <a:cs typeface="Times New Roman" panose="02020603050405020304" pitchFamily="12"/>
                  <a:sym typeface="Times New Roman" panose="02020603050405020304" pitchFamily="12"/>
                </a:rPr>
                <a:t>字型名稱</a:t>
              </a:r>
              <a:endParaRPr lang="en-US" altLang="zh-CN" sz="1200" kern="100">
                <a:latin typeface="Calibri" panose="020F0502020204030204"/>
                <a:ea typeface="SimSun" panose="02010600030101010101" pitchFamily="7" charset="-122"/>
                <a:cs typeface="Times New Roman" panose="02020603050405020304" pitchFamily="12"/>
                <a:sym typeface="Times New Roman" panose="02020603050405020304" pitchFamily="12"/>
              </a:endParaRPr>
            </a:p>
          </xdr:txBody>
        </xdr:sp>
        <xdr:sp>
          <xdr:nvSpPr>
            <xdr:cNvPr id="29" name="文本框 28"/>
            <xdr:cNvSpPr txBox="1"/>
          </xdr:nvSpPr>
          <xdr:spPr>
            <a:xfrm>
              <a:off x="10893" y="8316"/>
              <a:ext cx="2286" cy="379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marL="0" algn="l" eaLnBrk="1"/>
              <a:r>
                <a:rPr lang="en-US" altLang="zh-CN" sz="900" kern="1200">
                  <a:solidFill>
                    <a:srgbClr val="222222">
                      <a:alpha val="60000"/>
                    </a:srgbClr>
                  </a:solidFill>
                  <a:latin typeface="SimHei" panose="02010609060101010101" charset="-122"/>
                  <a:ea typeface="SimHei" panose="02010609060101010101" charset="-122"/>
                  <a:cs typeface="Times New Roman" panose="02020603050405020304" pitchFamily="12"/>
                  <a:sym typeface="Times New Roman" panose="02020603050405020304" pitchFamily="12"/>
                </a:rPr>
                <a:t>英文｜字型名稱</a:t>
              </a:r>
              <a:endParaRPr lang="en-US" altLang="zh-CN" sz="900" kern="1200">
                <a:solidFill>
                  <a:srgbClr val="222222">
                    <a:alpha val="60000"/>
                  </a:srgbClr>
                </a:solidFill>
                <a:latin typeface="SimHei" panose="02010609060101010101" charset="-122"/>
                <a:ea typeface="SimHei" panose="02010609060101010101" charset="-122"/>
                <a:cs typeface="Times New Roman" panose="02020603050405020304" pitchFamily="12"/>
                <a:sym typeface="Times New Roman" panose="02020603050405020304" pitchFamily="12"/>
              </a:endParaRPr>
            </a:p>
          </xdr:txBody>
        </xdr:sp>
        <xdr:sp>
          <xdr:nvSpPr>
            <xdr:cNvPr id="30" name="文本框 29"/>
            <xdr:cNvSpPr txBox="1"/>
          </xdr:nvSpPr>
          <xdr:spPr>
            <a:xfrm>
              <a:off x="10847" y="8723"/>
              <a:ext cx="2304" cy="670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marL="0" algn="l" eaLnBrk="1"/>
              <a:r>
                <a:rPr lang="en-US" altLang="zh-CN" sz="2000" kern="1200">
                  <a:solidFill>
                    <a:srgbClr val="222222"/>
                  </a:solidFill>
                  <a:latin typeface="漢儀楷體S" panose="00020600040101010101" charset="-122"/>
                  <a:ea typeface="漢儀楷體S" panose="00020600040101010101" charset="-122"/>
                  <a:cs typeface="Times New Roman" panose="02020603050405020304" pitchFamily="12"/>
                  <a:sym typeface="Times New Roman" panose="02020603050405020304" pitchFamily="12"/>
                </a:rPr>
                <a:t>字型名稱</a:t>
              </a:r>
              <a:endParaRPr lang="en-US" altLang="zh-CN" sz="1200" kern="100">
                <a:latin typeface="漢儀楷體S" panose="00020600040101010101" charset="-122"/>
                <a:ea typeface="漢儀楷體S" panose="00020600040101010101" charset="-122"/>
                <a:cs typeface="Times New Roman" panose="02020603050405020304" pitchFamily="12"/>
                <a:sym typeface="Times New Roman" panose="02020603050405020304" pitchFamily="12"/>
              </a:endParaRPr>
            </a:p>
          </xdr:txBody>
        </xdr:sp>
      </xdr:grpSp>
    </xdr:grpSp>
    <xdr:clientData/>
  </xdr:twoCellAnchor>
  <xdr:twoCellAnchor>
    <xdr:from>
      <xdr:col>10</xdr:col>
      <xdr:colOff>490855</xdr:colOff>
      <xdr:row>41</xdr:row>
      <xdr:rowOff>93980</xdr:rowOff>
    </xdr:from>
    <xdr:to>
      <xdr:col>16</xdr:col>
      <xdr:colOff>413385</xdr:colOff>
      <xdr:row>59</xdr:row>
      <xdr:rowOff>124460</xdr:rowOff>
    </xdr:to>
    <xdr:grpSp>
      <xdr:nvGrpSpPr>
        <xdr:cNvPr id="31" name="組合 30"/>
        <xdr:cNvGrpSpPr/>
      </xdr:nvGrpSpPr>
      <xdr:grpSpPr>
        <a:xfrm>
          <a:off x="6586855" y="7592060"/>
          <a:ext cx="3580130" cy="3322320"/>
          <a:chOff x="8434" y="9476"/>
          <a:chExt cx="4632" cy="4143"/>
        </a:xfrm>
      </xdr:grpSpPr>
      <xdr:grpSp>
        <xdr:nvGrpSpPr>
          <xdr:cNvPr id="32" name="組合 61"/>
          <xdr:cNvGrpSpPr/>
        </xdr:nvGrpSpPr>
        <xdr:grpSpPr>
          <a:xfrm rot="0">
            <a:off x="8434" y="9476"/>
            <a:ext cx="3323" cy="1212"/>
            <a:chOff x="1213" y="2210"/>
            <a:chExt cx="3309" cy="1228"/>
          </a:xfrm>
        </xdr:grpSpPr>
        <xdr:sp>
          <xdr:nvSpPr>
            <xdr:cNvPr id="33" name="文本框 32"/>
            <xdr:cNvSpPr txBox="1"/>
          </xdr:nvSpPr>
          <xdr:spPr>
            <a:xfrm>
              <a:off x="1213" y="2210"/>
              <a:ext cx="1554" cy="1228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marL="0" algn="l" eaLnBrk="1"/>
              <a:r>
                <a:rPr lang="en-US" altLang="zh-CN" sz="3800" b="1" kern="1200">
                  <a:solidFill>
                    <a:srgbClr val="FF2832"/>
                  </a:solidFill>
                  <a:latin typeface="SimHei" panose="02010609060101010101" charset="-122"/>
                  <a:ea typeface="SimHei" panose="02010609060101010101" charset="-122"/>
                  <a:cs typeface="Times New Roman" panose="02020603050405020304" pitchFamily="12"/>
                  <a:sym typeface="Times New Roman" panose="02020603050405020304" pitchFamily="12"/>
                </a:rPr>
                <a:t>03</a:t>
              </a:r>
              <a:endParaRPr lang="en-US" altLang="zh-CN" sz="3800" b="1" kern="1200">
                <a:solidFill>
                  <a:srgbClr val="FF2832"/>
                </a:solidFill>
                <a:latin typeface="SimHei" panose="02010609060101010101" charset="-122"/>
                <a:ea typeface="SimHei" panose="02010609060101010101" charset="-122"/>
                <a:cs typeface="Times New Roman" panose="02020603050405020304" pitchFamily="12"/>
                <a:sym typeface="Times New Roman" panose="02020603050405020304" pitchFamily="12"/>
              </a:endParaRPr>
            </a:p>
          </xdr:txBody>
        </xdr:sp>
        <xdr:sp>
          <xdr:nvSpPr>
            <xdr:cNvPr id="34" name="文本框 33"/>
            <xdr:cNvSpPr txBox="1"/>
          </xdr:nvSpPr>
          <xdr:spPr>
            <a:xfrm>
              <a:off x="2236" y="2404"/>
              <a:ext cx="2286" cy="73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marL="0" algn="l" eaLnBrk="1"/>
              <a:r>
                <a:rPr lang="en-US" altLang="zh-CN" sz="2200" b="1" kern="1200">
                  <a:solidFill>
                    <a:srgbClr val="222222"/>
                  </a:solidFill>
                  <a:latin typeface="SimHei" panose="02010609060101010101" charset="-122"/>
                  <a:ea typeface="SimHei" panose="02010609060101010101" charset="-122"/>
                  <a:cs typeface="Times New Roman" panose="02020603050405020304" pitchFamily="12"/>
                  <a:sym typeface="Times New Roman" panose="02020603050405020304" pitchFamily="12"/>
                </a:rPr>
                <a:t>素材說明</a:t>
              </a:r>
              <a:endParaRPr lang="en-US" altLang="zh-CN" sz="2200" b="1" kern="1200">
                <a:solidFill>
                  <a:srgbClr val="222222"/>
                </a:solidFill>
                <a:latin typeface="SimHei" panose="02010609060101010101" charset="-122"/>
                <a:ea typeface="SimHei" panose="02010609060101010101" charset="-122"/>
                <a:cs typeface="Times New Roman" panose="02020603050405020304" pitchFamily="12"/>
                <a:sym typeface="Times New Roman" panose="02020603050405020304" pitchFamily="12"/>
              </a:endParaRPr>
            </a:p>
          </xdr:txBody>
        </xdr:sp>
      </xdr:grpSp>
      <xdr:grpSp>
        <xdr:nvGrpSpPr>
          <xdr:cNvPr id="35" name="組合 69"/>
          <xdr:cNvGrpSpPr/>
        </xdr:nvGrpSpPr>
        <xdr:grpSpPr>
          <a:xfrm rot="0">
            <a:off x="8443" y="10825"/>
            <a:ext cx="4623" cy="1078"/>
            <a:chOff x="7157" y="3565"/>
            <a:chExt cx="4607" cy="1090"/>
          </a:xfrm>
        </xdr:grpSpPr>
        <xdr:sp>
          <xdr:nvSpPr>
            <xdr:cNvPr id="36" name="文本框 35"/>
            <xdr:cNvSpPr txBox="1"/>
          </xdr:nvSpPr>
          <xdr:spPr>
            <a:xfrm>
              <a:off x="7157" y="3565"/>
              <a:ext cx="1289" cy="431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marL="0" algn="l" eaLnBrk="1"/>
              <a:r>
                <a:rPr lang="en-US" altLang="zh-CN" b="1" kern="1200">
                  <a:solidFill>
                    <a:srgbClr val="222222"/>
                  </a:solidFill>
                  <a:latin typeface="SimHei" panose="02010609060101010101" charset="-122"/>
                  <a:ea typeface="SimHei" panose="02010609060101010101" charset="-122"/>
                  <a:cs typeface="Times New Roman" panose="02020603050405020304" pitchFamily="12"/>
                  <a:sym typeface="Times New Roman" panose="02020603050405020304" pitchFamily="12"/>
                </a:rPr>
                <a:t>圖片：</a:t>
              </a:r>
              <a:endParaRPr lang="en-US" altLang="zh-CN" b="1" kern="1200">
                <a:solidFill>
                  <a:srgbClr val="222222"/>
                </a:solidFill>
                <a:latin typeface="SimHei" panose="02010609060101010101" charset="-122"/>
                <a:ea typeface="SimHei" panose="02010609060101010101" charset="-122"/>
                <a:cs typeface="Times New Roman" panose="02020603050405020304" pitchFamily="12"/>
                <a:sym typeface="Times New Roman" panose="02020603050405020304" pitchFamily="12"/>
              </a:endParaRPr>
            </a:p>
          </xdr:txBody>
        </xdr:sp>
        <xdr:sp>
          <xdr:nvSpPr>
            <xdr:cNvPr id="37" name="文本框 36"/>
            <xdr:cNvSpPr txBox="1"/>
          </xdr:nvSpPr>
          <xdr:spPr>
            <a:xfrm>
              <a:off x="7161" y="4051"/>
              <a:ext cx="4603" cy="60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marL="0" algn="l" eaLnBrk="1" fontAlgn="t">
                <a:lnSpc>
                  <a:spcPct val="100000"/>
                </a:lnSpc>
              </a:pPr>
              <a:r>
                <a:rPr lang="zh-CN" altLang="en-US" sz="900" kern="1200">
                  <a:solidFill>
                    <a:srgbClr val="222222">
                      <a:alpha val="60000"/>
                    </a:srgbClr>
                  </a:solidFill>
                  <a:latin typeface="SimHei" panose="02010609060101010101" charset="-122"/>
                  <a:ea typeface="SimHei" panose="02010609060101010101" charset="-122"/>
                  <a:cs typeface="SimHei" panose="02010609060101010101" charset="-122"/>
                  <a:sym typeface="+mn-ea"/>
                </a:rPr>
                <a:t>模板中使用的圖片來源於【網站名稱】，該圖片具有CC0共享協議，您可在遵循CC0共享協議的情況下使用。</a:t>
              </a:r>
              <a:endParaRPr lang="zh-CN" altLang="en-US" sz="900" kern="1200">
                <a:solidFill>
                  <a:srgbClr val="222222">
                    <a:alpha val="60000"/>
                  </a:srgbClr>
                </a:solidFill>
                <a:latin typeface="SimHei" panose="02010609060101010101" charset="-122"/>
                <a:ea typeface="SimHei" panose="02010609060101010101" charset="-122"/>
                <a:cs typeface="SimHei" panose="02010609060101010101" charset="-122"/>
                <a:sym typeface="+mn-ea"/>
              </a:endParaRPr>
            </a:p>
          </xdr:txBody>
        </xdr:sp>
      </xdr:grpSp>
      <xdr:grpSp>
        <xdr:nvGrpSpPr>
          <xdr:cNvPr id="38" name="組合 77"/>
          <xdr:cNvGrpSpPr/>
        </xdr:nvGrpSpPr>
        <xdr:grpSpPr>
          <a:xfrm rot="0">
            <a:off x="8434" y="12608"/>
            <a:ext cx="4625" cy="1011"/>
            <a:chOff x="7148" y="5903"/>
            <a:chExt cx="4609" cy="1025"/>
          </a:xfrm>
        </xdr:grpSpPr>
        <xdr:sp>
          <xdr:nvSpPr>
            <xdr:cNvPr id="39" name="文本框 38"/>
            <xdr:cNvSpPr txBox="1"/>
          </xdr:nvSpPr>
          <xdr:spPr>
            <a:xfrm>
              <a:off x="7171" y="5903"/>
              <a:ext cx="1287" cy="431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marL="0" algn="l" eaLnBrk="1"/>
              <a:r>
                <a:rPr lang="en-US" altLang="zh-CN" b="1" kern="1200">
                  <a:solidFill>
                    <a:srgbClr val="222222"/>
                  </a:solidFill>
                  <a:latin typeface="SimHei" panose="02010609060101010101" charset="-122"/>
                  <a:ea typeface="SimHei" panose="02010609060101010101" charset="-122"/>
                  <a:cs typeface="Times New Roman" panose="02020603050405020304" pitchFamily="12"/>
                  <a:sym typeface="Times New Roman" panose="02020603050405020304" pitchFamily="12"/>
                </a:rPr>
                <a:t>素材：</a:t>
              </a:r>
              <a:endParaRPr lang="en-US" altLang="zh-CN" b="1" kern="1200">
                <a:solidFill>
                  <a:srgbClr val="222222"/>
                </a:solidFill>
                <a:latin typeface="SimHei" panose="02010609060101010101" charset="-122"/>
                <a:ea typeface="SimHei" panose="02010609060101010101" charset="-122"/>
                <a:cs typeface="Times New Roman" panose="02020603050405020304" pitchFamily="12"/>
                <a:sym typeface="Times New Roman" panose="02020603050405020304" pitchFamily="12"/>
              </a:endParaRPr>
            </a:p>
          </xdr:txBody>
        </xdr:sp>
        <xdr:sp>
          <xdr:nvSpPr>
            <xdr:cNvPr id="40" name="文本框 39"/>
            <xdr:cNvSpPr txBox="1"/>
          </xdr:nvSpPr>
          <xdr:spPr>
            <a:xfrm>
              <a:off x="7148" y="6323"/>
              <a:ext cx="4609" cy="605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marL="0" algn="l" eaLnBrk="1" fontAlgn="t">
                <a:lnSpc>
                  <a:spcPct val="100000"/>
                </a:lnSpc>
              </a:pPr>
              <a:r>
                <a:rPr lang="zh-CN" altLang="en-US" sz="900" kern="1200">
                  <a:solidFill>
                    <a:srgbClr val="222222">
                      <a:alpha val="60000"/>
                    </a:srgbClr>
                  </a:solidFill>
                  <a:latin typeface="SimHei" panose="02010609060101010101" charset="-122"/>
                  <a:ea typeface="SimHei" panose="02010609060101010101" charset="-122"/>
                  <a:cs typeface="SimHei" panose="02010609060101010101" charset="-122"/>
                  <a:sym typeface="+mn-ea"/>
                </a:rPr>
                <a:t>模板中使用的圖片來源於【網站名稱】，該圖片具有CC0共享協議，您可在遵循CC0共享協議的情況下使用。</a:t>
              </a:r>
              <a:endParaRPr lang="zh-CN" altLang="en-US" sz="900" kern="1200">
                <a:solidFill>
                  <a:srgbClr val="222222">
                    <a:alpha val="60000"/>
                  </a:srgbClr>
                </a:solidFill>
                <a:latin typeface="SimHei" panose="02010609060101010101" charset="-122"/>
                <a:ea typeface="SimHei" panose="02010609060101010101" charset="-122"/>
                <a:cs typeface="SimHei" panose="02010609060101010101" charset="-122"/>
                <a:sym typeface="+mn-ea"/>
              </a:endParaRPr>
            </a:p>
          </xdr:txBody>
        </xdr:sp>
      </xdr:grpSp>
    </xdr:grpSp>
    <xdr:clientData/>
  </xdr:twoCellAnchor>
  <xdr:twoCellAnchor>
    <xdr:from>
      <xdr:col>2</xdr:col>
      <xdr:colOff>284480</xdr:colOff>
      <xdr:row>15</xdr:row>
      <xdr:rowOff>161925</xdr:rowOff>
    </xdr:from>
    <xdr:to>
      <xdr:col>7</xdr:col>
      <xdr:colOff>189230</xdr:colOff>
      <xdr:row>19</xdr:row>
      <xdr:rowOff>73660</xdr:rowOff>
    </xdr:to>
    <xdr:grpSp>
      <xdr:nvGrpSpPr>
        <xdr:cNvPr id="41" name="組合 69"/>
        <xdr:cNvGrpSpPr/>
      </xdr:nvGrpSpPr>
      <xdr:grpSpPr>
        <a:xfrm rot="0">
          <a:off x="1503680" y="2905125"/>
          <a:ext cx="2952750" cy="643255"/>
          <a:chOff x="7139" y="3569"/>
          <a:chExt cx="4652" cy="1008"/>
        </a:xfrm>
      </xdr:grpSpPr>
      <xdr:sp>
        <xdr:nvSpPr>
          <xdr:cNvPr id="42" name="文本框 41"/>
          <xdr:cNvSpPr txBox="1"/>
        </xdr:nvSpPr>
        <xdr:spPr>
          <a:xfrm>
            <a:off x="7139" y="3569"/>
            <a:ext cx="3308" cy="44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algn="l" eaLnBrk="1"/>
            <a:r>
              <a:rPr lang="en-US" altLang="zh-CN" b="1" kern="1200">
                <a:solidFill>
                  <a:srgbClr val="222222"/>
                </a:solidFill>
                <a:latin typeface="SimHei" panose="02010609060101010101" charset="-122"/>
                <a:ea typeface="SimHei" panose="02010609060101010101" charset="-122"/>
                <a:cs typeface="SimHei" panose="02010609060101010101" charset="-122"/>
                <a:sym typeface="Times New Roman" panose="02020603050405020304" pitchFamily="12"/>
              </a:rPr>
              <a:t>· </a:t>
            </a:r>
            <a:r>
              <a:rPr lang="zh-CN" altLang="en-US" b="1" kern="1200">
                <a:solidFill>
                  <a:srgbClr val="222222"/>
                </a:solidFill>
                <a:latin typeface="SimHei" panose="02010609060101010101" charset="-122"/>
                <a:ea typeface="SimHei" panose="02010609060101010101" charset="-122"/>
                <a:cs typeface="SimHei" panose="02010609060101010101" charset="-122"/>
                <a:sym typeface="Times New Roman" panose="02020603050405020304" pitchFamily="12"/>
              </a:rPr>
              <a:t>如何撤銷工作表保護？</a:t>
            </a:r>
            <a:endParaRPr lang="en-US" altLang="zh-CN" kern="100">
              <a:latin typeface="SimHei" panose="02010609060101010101" charset="-122"/>
              <a:ea typeface="SimHei" panose="02010609060101010101" charset="-122"/>
              <a:cs typeface="SimHei" panose="02010609060101010101" charset="-122"/>
              <a:sym typeface="Times New Roman" panose="02020603050405020304" pitchFamily="12"/>
            </a:endParaRPr>
          </a:p>
        </xdr:txBody>
      </xdr:sp>
      <xdr:sp>
        <xdr:nvSpPr>
          <xdr:cNvPr id="43" name="文本框 42"/>
          <xdr:cNvSpPr txBox="1"/>
        </xdr:nvSpPr>
        <xdr:spPr>
          <a:xfrm>
            <a:off x="7197" y="3960"/>
            <a:ext cx="4594" cy="617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algn="l" eaLnBrk="1" fontAlgn="t">
              <a:lnSpc>
                <a:spcPct val="100000"/>
              </a:lnSpc>
            </a:pPr>
            <a:r>
              <a:rPr lang="en-US" altLang="zh-CN" sz="900" kern="1200">
                <a:solidFill>
                  <a:srgbClr val="222222">
                    <a:alpha val="60000"/>
                  </a:srgbClr>
                </a:solidFill>
                <a:latin typeface="SimHei" panose="02010609060101010101" charset="-122"/>
                <a:ea typeface="SimHei" panose="02010609060101010101" charset="-122"/>
                <a:cs typeface="SimHei" panose="02010609060101010101" charset="-122"/>
                <a:sym typeface="Times New Roman" panose="02020603050405020304" pitchFamily="12"/>
              </a:rPr>
              <a:t>1</a:t>
            </a:r>
            <a:r>
              <a:rPr lang="zh-CN" altLang="en-US" sz="900" kern="1200">
                <a:solidFill>
                  <a:srgbClr val="222222">
                    <a:alpha val="60000"/>
                  </a:srgbClr>
                </a:solidFill>
                <a:latin typeface="SimHei" panose="02010609060101010101" charset="-122"/>
                <a:ea typeface="SimHei" panose="02010609060101010101" charset="-122"/>
                <a:cs typeface="SimHei" panose="02010609060101010101" charset="-122"/>
                <a:sym typeface="Times New Roman" panose="02020603050405020304" pitchFamily="12"/>
              </a:rPr>
              <a:t>、</a:t>
            </a:r>
            <a:r>
              <a:rPr lang="en-US" altLang="zh-CN" sz="900" kern="1200">
                <a:solidFill>
                  <a:srgbClr val="222222">
                    <a:alpha val="60000"/>
                  </a:srgbClr>
                </a:solidFill>
                <a:latin typeface="SimHei" panose="02010609060101010101" charset="-122"/>
                <a:ea typeface="SimHei" panose="02010609060101010101" charset="-122"/>
                <a:cs typeface="SimHei" panose="02010609060101010101" charset="-122"/>
                <a:sym typeface="Times New Roman" panose="02020603050405020304" pitchFamily="12"/>
              </a:rPr>
              <a:t>選中對應工作表</a:t>
            </a:r>
            <a:r>
              <a:rPr lang="zh-CN" altLang="en-US" sz="900" kern="1200">
                <a:solidFill>
                  <a:srgbClr val="222222">
                    <a:alpha val="60000"/>
                  </a:srgbClr>
                </a:solidFill>
                <a:latin typeface="SimHei" panose="02010609060101010101" charset="-122"/>
                <a:ea typeface="SimHei" panose="02010609060101010101" charset="-122"/>
                <a:cs typeface="SimHei" panose="02010609060101010101" charset="-122"/>
                <a:sym typeface="Times New Roman" panose="02020603050405020304" pitchFamily="12"/>
              </a:rPr>
              <a:t>。</a:t>
            </a:r>
            <a:endParaRPr lang="en-US" altLang="zh-CN" sz="900" kern="1200">
              <a:solidFill>
                <a:srgbClr val="222222">
                  <a:alpha val="60000"/>
                </a:srgbClr>
              </a:solidFill>
              <a:latin typeface="SimHei" panose="02010609060101010101" charset="-122"/>
              <a:ea typeface="SimHei" panose="02010609060101010101" charset="-122"/>
              <a:cs typeface="SimHei" panose="02010609060101010101" charset="-122"/>
              <a:sym typeface="Times New Roman" panose="02020603050405020304" pitchFamily="12"/>
            </a:endParaRPr>
          </a:p>
          <a:p>
            <a:pPr marL="0" algn="l" eaLnBrk="1" fontAlgn="t">
              <a:lnSpc>
                <a:spcPct val="100000"/>
              </a:lnSpc>
            </a:pPr>
            <a:r>
              <a:rPr lang="en-US" altLang="zh-CN" sz="900" kern="1200">
                <a:solidFill>
                  <a:srgbClr val="222222">
                    <a:alpha val="60000"/>
                  </a:srgbClr>
                </a:solidFill>
                <a:latin typeface="SimHei" panose="02010609060101010101" charset="-122"/>
                <a:ea typeface="SimHei" panose="02010609060101010101" charset="-122"/>
                <a:cs typeface="SimHei" panose="02010609060101010101" charset="-122"/>
                <a:sym typeface="Times New Roman" panose="02020603050405020304" pitchFamily="12"/>
              </a:rPr>
              <a:t>2</a:t>
            </a:r>
            <a:r>
              <a:rPr lang="zh-CN" altLang="en-US" sz="900" kern="1200">
                <a:solidFill>
                  <a:srgbClr val="222222">
                    <a:alpha val="60000"/>
                  </a:srgbClr>
                </a:solidFill>
                <a:latin typeface="SimHei" panose="02010609060101010101" charset="-122"/>
                <a:ea typeface="SimHei" panose="02010609060101010101" charset="-122"/>
                <a:cs typeface="SimHei" panose="02010609060101010101" charset="-122"/>
                <a:sym typeface="Times New Roman" panose="02020603050405020304" pitchFamily="12"/>
              </a:rPr>
              <a:t>、</a:t>
            </a:r>
            <a:r>
              <a:rPr lang="en-US" altLang="zh-CN" sz="900" kern="1200">
                <a:solidFill>
                  <a:srgbClr val="222222">
                    <a:alpha val="60000"/>
                  </a:srgbClr>
                </a:solidFill>
                <a:latin typeface="SimHei" panose="02010609060101010101" charset="-122"/>
                <a:ea typeface="SimHei" panose="02010609060101010101" charset="-122"/>
                <a:cs typeface="SimHei" panose="02010609060101010101" charset="-122"/>
                <a:sym typeface="Times New Roman" panose="02020603050405020304" pitchFamily="12"/>
              </a:rPr>
              <a:t>點選：「審閱---撤銷工作表」保護</a:t>
            </a:r>
            <a:r>
              <a:rPr lang="zh-CN" altLang="en-US" sz="900" kern="1200">
                <a:solidFill>
                  <a:srgbClr val="222222">
                    <a:alpha val="60000"/>
                  </a:srgbClr>
                </a:solidFill>
                <a:latin typeface="SimHei" panose="02010609060101010101" charset="-122"/>
                <a:ea typeface="SimHei" panose="02010609060101010101" charset="-122"/>
                <a:cs typeface="SimHei" panose="02010609060101010101" charset="-122"/>
                <a:sym typeface="Times New Roman" panose="02020603050405020304" pitchFamily="12"/>
              </a:rPr>
              <a:t>。</a:t>
            </a:r>
            <a:endParaRPr lang="en-US" altLang="zh-CN" sz="900" kern="1200">
              <a:solidFill>
                <a:srgbClr val="222222">
                  <a:alpha val="60000"/>
                </a:srgbClr>
              </a:solidFill>
              <a:latin typeface="SimHei" panose="02010609060101010101" charset="-122"/>
              <a:ea typeface="SimHei" panose="02010609060101010101" charset="-122"/>
              <a:cs typeface="SimHei" panose="02010609060101010101" charset="-122"/>
              <a:sym typeface="Times New Roman" panose="02020603050405020304" pitchFamily="12"/>
            </a:endParaRPr>
          </a:p>
        </xdr:txBody>
      </xdr:sp>
    </xdr:grpSp>
    <xdr:clientData/>
  </xdr:twoCellAnchor>
  <xdr:twoCellAnchor>
    <xdr:from>
      <xdr:col>2</xdr:col>
      <xdr:colOff>273050</xdr:colOff>
      <xdr:row>25</xdr:row>
      <xdr:rowOff>57150</xdr:rowOff>
    </xdr:from>
    <xdr:to>
      <xdr:col>8</xdr:col>
      <xdr:colOff>96520</xdr:colOff>
      <xdr:row>28</xdr:row>
      <xdr:rowOff>144780</xdr:rowOff>
    </xdr:to>
    <xdr:grpSp>
      <xdr:nvGrpSpPr>
        <xdr:cNvPr id="44" name="組合 77"/>
        <xdr:cNvGrpSpPr/>
      </xdr:nvGrpSpPr>
      <xdr:grpSpPr>
        <a:xfrm rot="0">
          <a:off x="1492250" y="4629150"/>
          <a:ext cx="3481070" cy="636270"/>
          <a:chOff x="7127" y="5903"/>
          <a:chExt cx="5482" cy="1014"/>
        </a:xfrm>
      </xdr:grpSpPr>
      <xdr:sp>
        <xdr:nvSpPr>
          <xdr:cNvPr id="45" name="文本框 44"/>
          <xdr:cNvSpPr txBox="1"/>
        </xdr:nvSpPr>
        <xdr:spPr>
          <a:xfrm>
            <a:off x="7127" y="5903"/>
            <a:ext cx="2426" cy="438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algn="l" eaLnBrk="1"/>
            <a:r>
              <a:rPr lang="en-US" altLang="zh-CN" b="1" kern="1200">
                <a:solidFill>
                  <a:srgbClr val="222222"/>
                </a:solidFill>
                <a:latin typeface="SimHei" panose="02010609060101010101" charset="-122"/>
                <a:ea typeface="SimHei" panose="02010609060101010101" charset="-122"/>
                <a:cs typeface="SimHei" panose="02010609060101010101" charset="-122"/>
                <a:sym typeface="Times New Roman" panose="02020603050405020304" pitchFamily="12"/>
              </a:rPr>
              <a:t>· </a:t>
            </a:r>
            <a:r>
              <a:rPr lang="zh-CN" altLang="en-US" b="1" kern="1200">
                <a:solidFill>
                  <a:srgbClr val="222222"/>
                </a:solidFill>
                <a:latin typeface="SimHei" panose="02010609060101010101" charset="-122"/>
                <a:ea typeface="SimHei" panose="02010609060101010101" charset="-122"/>
                <a:cs typeface="SimHei" panose="02010609060101010101" charset="-122"/>
                <a:sym typeface="Times New Roman" panose="02020603050405020304" pitchFamily="12"/>
              </a:rPr>
              <a:t>如何增加行數？</a:t>
            </a:r>
            <a:endParaRPr lang="en-US" altLang="zh-CN" kern="100">
              <a:latin typeface="SimHei" panose="02010609060101010101" charset="-122"/>
              <a:ea typeface="SimHei" panose="02010609060101010101" charset="-122"/>
              <a:cs typeface="SimHei" panose="02010609060101010101" charset="-122"/>
              <a:sym typeface="Times New Roman" panose="02020603050405020304" pitchFamily="12"/>
            </a:endParaRPr>
          </a:p>
        </xdr:txBody>
      </xdr:sp>
      <xdr:sp>
        <xdr:nvSpPr>
          <xdr:cNvPr id="46" name="文本框 45"/>
          <xdr:cNvSpPr txBox="1"/>
        </xdr:nvSpPr>
        <xdr:spPr>
          <a:xfrm>
            <a:off x="7197" y="6292"/>
            <a:ext cx="5412" cy="62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algn="l" eaLnBrk="1" fontAlgn="t">
              <a:lnSpc>
                <a:spcPct val="100000"/>
              </a:lnSpc>
            </a:pPr>
            <a:r>
              <a:rPr lang="en-US" altLang="zh-CN" sz="900" kern="1200">
                <a:solidFill>
                  <a:srgbClr val="222222">
                    <a:alpha val="60000"/>
                  </a:srgbClr>
                </a:solidFill>
                <a:latin typeface="SimHei" panose="02010609060101010101" charset="-122"/>
                <a:ea typeface="SimHei" panose="02010609060101010101" charset="-122"/>
                <a:cs typeface="SimHei" panose="02010609060101010101" charset="-122"/>
                <a:sym typeface="Times New Roman" panose="02020603050405020304" pitchFamily="12"/>
              </a:rPr>
              <a:t>1</a:t>
            </a:r>
            <a:r>
              <a:rPr lang="zh-CN" altLang="en-US" sz="900" kern="1200">
                <a:solidFill>
                  <a:srgbClr val="222222">
                    <a:alpha val="60000"/>
                  </a:srgbClr>
                </a:solidFill>
                <a:latin typeface="SimHei" panose="02010609060101010101" charset="-122"/>
                <a:ea typeface="SimHei" panose="02010609060101010101" charset="-122"/>
                <a:cs typeface="SimHei" panose="02010609060101010101" charset="-122"/>
                <a:sym typeface="Times New Roman" panose="02020603050405020304" pitchFamily="12"/>
              </a:rPr>
              <a:t>、選中最後一行，滑鼠放在選中區域右下角。</a:t>
            </a:r>
            <a:endParaRPr lang="en-US" altLang="zh-CN" sz="900" kern="1200">
              <a:solidFill>
                <a:srgbClr val="222222">
                  <a:alpha val="60000"/>
                </a:srgbClr>
              </a:solidFill>
              <a:latin typeface="SimHei" panose="02010609060101010101" charset="-122"/>
              <a:ea typeface="SimHei" panose="02010609060101010101" charset="-122"/>
              <a:cs typeface="SimHei" panose="02010609060101010101" charset="-122"/>
              <a:sym typeface="Times New Roman" panose="02020603050405020304" pitchFamily="12"/>
            </a:endParaRPr>
          </a:p>
          <a:p>
            <a:pPr marL="0" algn="l" eaLnBrk="1" fontAlgn="t">
              <a:lnSpc>
                <a:spcPct val="100000"/>
              </a:lnSpc>
            </a:pPr>
            <a:r>
              <a:rPr lang="en-US" altLang="zh-CN" sz="900" kern="1200">
                <a:solidFill>
                  <a:srgbClr val="222222">
                    <a:alpha val="60000"/>
                  </a:srgbClr>
                </a:solidFill>
                <a:latin typeface="SimHei" panose="02010609060101010101" charset="-122"/>
                <a:ea typeface="SimHei" panose="02010609060101010101" charset="-122"/>
                <a:cs typeface="SimHei" panose="02010609060101010101" charset="-122"/>
                <a:sym typeface="Times New Roman" panose="02020603050405020304" pitchFamily="12"/>
              </a:rPr>
              <a:t>2</a:t>
            </a:r>
            <a:r>
              <a:rPr lang="zh-CN" altLang="en-US" sz="900" kern="1200">
                <a:solidFill>
                  <a:srgbClr val="222222">
                    <a:alpha val="60000"/>
                  </a:srgbClr>
                </a:solidFill>
                <a:latin typeface="SimHei" panose="02010609060101010101" charset="-122"/>
                <a:ea typeface="SimHei" panose="02010609060101010101" charset="-122"/>
                <a:cs typeface="SimHei" panose="02010609060101010101" charset="-122"/>
                <a:sym typeface="Times New Roman" panose="02020603050405020304" pitchFamily="12"/>
              </a:rPr>
              <a:t>、當滑鼠箭頭變成黑色十字形時，點選滑鼠左鍵下拉即可</a:t>
            </a:r>
            <a:r>
              <a:rPr lang="en-US" altLang="zh-CN" sz="900" kern="1200">
                <a:solidFill>
                  <a:srgbClr val="222222">
                    <a:alpha val="60000"/>
                  </a:srgbClr>
                </a:solidFill>
                <a:latin typeface="SimHei" panose="02010609060101010101" charset="-122"/>
                <a:ea typeface="SimHei" panose="02010609060101010101" charset="-122"/>
                <a:cs typeface="SimHei" panose="02010609060101010101" charset="-122"/>
                <a:sym typeface="Times New Roman" panose="02020603050405020304" pitchFamily="12"/>
              </a:rPr>
              <a:t>。</a:t>
            </a:r>
            <a:endParaRPr lang="en-US" altLang="zh-CN" sz="900" kern="1200">
              <a:solidFill>
                <a:srgbClr val="222222">
                  <a:alpha val="60000"/>
                </a:srgbClr>
              </a:solidFill>
              <a:latin typeface="SimHei" panose="02010609060101010101" charset="-122"/>
              <a:ea typeface="SimHei" panose="02010609060101010101" charset="-122"/>
              <a:cs typeface="SimHei" panose="02010609060101010101" charset="-122"/>
              <a:sym typeface="Times New Roman" panose="02020603050405020304" pitchFamily="12"/>
            </a:endParaRPr>
          </a:p>
        </xdr:txBody>
      </xdr:sp>
    </xdr:grpSp>
    <xdr:clientData/>
  </xdr:twoCellAnchor>
  <xdr:twoCellAnchor editAs="oneCell">
    <xdr:from>
      <xdr:col>2</xdr:col>
      <xdr:colOff>395605</xdr:colOff>
      <xdr:row>19</xdr:row>
      <xdr:rowOff>131445</xdr:rowOff>
    </xdr:from>
    <xdr:to>
      <xdr:col>9</xdr:col>
      <xdr:colOff>156845</xdr:colOff>
      <xdr:row>23</xdr:row>
      <xdr:rowOff>107950</xdr:rowOff>
    </xdr:to>
    <xdr:pic>
      <xdr:nvPicPr>
        <xdr:cNvPr id="47" name="圖片 46" descr="WPS圖片編輯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614805" y="3606165"/>
          <a:ext cx="4028440" cy="708025"/>
        </a:xfrm>
        <a:prstGeom prst="rect">
          <a:avLst/>
        </a:prstGeom>
        <a:effectLst>
          <a:outerShdw blurRad="38100" sx="101000" sy="101000" algn="ctr" rotWithShape="0">
            <a:schemeClr val="bg1">
              <a:lumMod val="75000"/>
              <a:alpha val="40000"/>
            </a:schemeClr>
          </a:outerShdw>
        </a:effectLst>
      </xdr:spPr>
    </xdr:pic>
    <xdr:clientData/>
  </xdr:twoCellAnchor>
  <xdr:twoCellAnchor>
    <xdr:from>
      <xdr:col>2</xdr:col>
      <xdr:colOff>283210</xdr:colOff>
      <xdr:row>35</xdr:row>
      <xdr:rowOff>124460</xdr:rowOff>
    </xdr:from>
    <xdr:to>
      <xdr:col>7</xdr:col>
      <xdr:colOff>189230</xdr:colOff>
      <xdr:row>39</xdr:row>
      <xdr:rowOff>36830</xdr:rowOff>
    </xdr:to>
    <xdr:grpSp>
      <xdr:nvGrpSpPr>
        <xdr:cNvPr id="48" name="組合 77"/>
        <xdr:cNvGrpSpPr/>
      </xdr:nvGrpSpPr>
      <xdr:grpSpPr>
        <a:xfrm rot="0">
          <a:off x="1502410" y="6525260"/>
          <a:ext cx="2954020" cy="643890"/>
          <a:chOff x="7138" y="5903"/>
          <a:chExt cx="4652" cy="1011"/>
        </a:xfrm>
      </xdr:grpSpPr>
      <xdr:sp>
        <xdr:nvSpPr>
          <xdr:cNvPr id="49" name="文本框 48"/>
          <xdr:cNvSpPr txBox="1"/>
        </xdr:nvSpPr>
        <xdr:spPr>
          <a:xfrm>
            <a:off x="7138" y="5903"/>
            <a:ext cx="4408" cy="423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algn="l" eaLnBrk="1"/>
            <a:r>
              <a:rPr lang="en-US" altLang="zh-CN" b="1" kern="1200">
                <a:solidFill>
                  <a:srgbClr val="222222"/>
                </a:solidFill>
                <a:latin typeface="SimHei" panose="02010609060101010101" charset="-122"/>
                <a:ea typeface="SimHei" panose="02010609060101010101" charset="-122"/>
                <a:cs typeface="SimHei" panose="02010609060101010101" charset="-122"/>
                <a:sym typeface="Times New Roman" panose="02020603050405020304" pitchFamily="12"/>
              </a:rPr>
              <a:t>· </a:t>
            </a:r>
            <a:r>
              <a:rPr lang="zh-CN" altLang="en-US" b="1" kern="1200">
                <a:solidFill>
                  <a:srgbClr val="222222"/>
                </a:solidFill>
                <a:latin typeface="SimHei" panose="02010609060101010101" charset="-122"/>
                <a:ea typeface="SimHei" panose="02010609060101010101" charset="-122"/>
                <a:cs typeface="SimHei" panose="02010609060101010101" charset="-122"/>
                <a:sym typeface="Times New Roman" panose="02020603050405020304" pitchFamily="12"/>
              </a:rPr>
              <a:t>請在此處輸入表格使用說明問題。</a:t>
            </a:r>
            <a:endParaRPr lang="en-US" altLang="zh-CN" kern="100">
              <a:latin typeface="SimHei" panose="02010609060101010101" charset="-122"/>
              <a:ea typeface="SimHei" panose="02010609060101010101" charset="-122"/>
              <a:cs typeface="SimHei" panose="02010609060101010101" charset="-122"/>
              <a:sym typeface="Times New Roman" panose="02020603050405020304" pitchFamily="12"/>
            </a:endParaRPr>
          </a:p>
        </xdr:txBody>
      </xdr:sp>
      <xdr:sp>
        <xdr:nvSpPr>
          <xdr:cNvPr id="50" name="文本框 49"/>
          <xdr:cNvSpPr txBox="1"/>
        </xdr:nvSpPr>
        <xdr:spPr>
          <a:xfrm>
            <a:off x="7197" y="6296"/>
            <a:ext cx="4593" cy="618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algn="l" eaLnBrk="1" fontAlgn="t">
              <a:lnSpc>
                <a:spcPct val="100000"/>
              </a:lnSpc>
            </a:pPr>
            <a:r>
              <a:rPr lang="en-US" altLang="zh-CN" sz="900" kern="1200">
                <a:solidFill>
                  <a:srgbClr val="222222">
                    <a:alpha val="60000"/>
                  </a:srgbClr>
                </a:solidFill>
                <a:latin typeface="SimHei" panose="02010609060101010101" charset="-122"/>
                <a:ea typeface="SimHei" panose="02010609060101010101" charset="-122"/>
                <a:cs typeface="SimHei" panose="02010609060101010101" charset="-122"/>
                <a:sym typeface="Times New Roman" panose="02020603050405020304" pitchFamily="12"/>
              </a:rPr>
              <a:t>1</a:t>
            </a:r>
            <a:r>
              <a:rPr lang="zh-CN" altLang="en-US" sz="900" kern="1200">
                <a:solidFill>
                  <a:srgbClr val="222222">
                    <a:alpha val="60000"/>
                  </a:srgbClr>
                </a:solidFill>
                <a:latin typeface="SimHei" panose="02010609060101010101" charset="-122"/>
                <a:ea typeface="SimHei" panose="02010609060101010101" charset="-122"/>
                <a:cs typeface="SimHei" panose="02010609060101010101" charset="-122"/>
                <a:sym typeface="Times New Roman" panose="02020603050405020304" pitchFamily="12"/>
              </a:rPr>
              <a:t>、請在此處進行說明。</a:t>
            </a:r>
            <a:endParaRPr lang="en-US" altLang="zh-CN" sz="900" kern="1200">
              <a:solidFill>
                <a:srgbClr val="222222">
                  <a:alpha val="60000"/>
                </a:srgbClr>
              </a:solidFill>
              <a:latin typeface="SimHei" panose="02010609060101010101" charset="-122"/>
              <a:ea typeface="SimHei" panose="02010609060101010101" charset="-122"/>
              <a:cs typeface="SimHei" panose="02010609060101010101" charset="-122"/>
              <a:sym typeface="Times New Roman" panose="02020603050405020304" pitchFamily="12"/>
            </a:endParaRPr>
          </a:p>
          <a:p>
            <a:pPr marL="0" algn="l" eaLnBrk="1" fontAlgn="t">
              <a:lnSpc>
                <a:spcPct val="100000"/>
              </a:lnSpc>
            </a:pPr>
            <a:r>
              <a:rPr lang="en-US" altLang="zh-CN" sz="900" kern="1200">
                <a:solidFill>
                  <a:srgbClr val="222222">
                    <a:alpha val="60000"/>
                  </a:srgbClr>
                </a:solidFill>
                <a:latin typeface="SimHei" panose="02010609060101010101" charset="-122"/>
                <a:ea typeface="SimHei" panose="02010609060101010101" charset="-122"/>
                <a:cs typeface="SimHei" panose="02010609060101010101" charset="-122"/>
                <a:sym typeface="Times New Roman" panose="02020603050405020304" pitchFamily="12"/>
              </a:rPr>
              <a:t>2</a:t>
            </a:r>
            <a:r>
              <a:rPr lang="zh-CN" altLang="en-US" sz="900" kern="1200">
                <a:solidFill>
                  <a:srgbClr val="222222">
                    <a:alpha val="60000"/>
                  </a:srgbClr>
                </a:solidFill>
                <a:latin typeface="SimHei" panose="02010609060101010101" charset="-122"/>
                <a:ea typeface="SimHei" panose="02010609060101010101" charset="-122"/>
                <a:cs typeface="SimHei" panose="02010609060101010101" charset="-122"/>
                <a:sym typeface="Times New Roman" panose="02020603050405020304" pitchFamily="12"/>
              </a:rPr>
              <a:t>、請線上框範圍內插入說明圖，然後將線框刪除</a:t>
            </a:r>
            <a:r>
              <a:rPr lang="en-US" altLang="zh-CN" sz="900" kern="1200">
                <a:solidFill>
                  <a:srgbClr val="222222">
                    <a:alpha val="60000"/>
                  </a:srgbClr>
                </a:solidFill>
                <a:latin typeface="SimHei" panose="02010609060101010101" charset="-122"/>
                <a:ea typeface="SimHei" panose="02010609060101010101" charset="-122"/>
                <a:cs typeface="SimHei" panose="02010609060101010101" charset="-122"/>
                <a:sym typeface="Times New Roman" panose="02020603050405020304" pitchFamily="12"/>
              </a:rPr>
              <a:t>。</a:t>
            </a:r>
            <a:endParaRPr lang="en-US" altLang="zh-CN" sz="900" kern="1200">
              <a:solidFill>
                <a:srgbClr val="222222">
                  <a:alpha val="60000"/>
                </a:srgbClr>
              </a:solidFill>
              <a:latin typeface="SimHei" panose="02010609060101010101" charset="-122"/>
              <a:ea typeface="SimHei" panose="02010609060101010101" charset="-122"/>
              <a:cs typeface="SimHei" panose="02010609060101010101" charset="-122"/>
              <a:sym typeface="Times New Roman" panose="02020603050405020304" pitchFamily="12"/>
            </a:endParaRPr>
          </a:p>
        </xdr:txBody>
      </xdr:sp>
    </xdr:grpSp>
    <xdr:clientData/>
  </xdr:twoCellAnchor>
  <xdr:twoCellAnchor>
    <xdr:from>
      <xdr:col>2</xdr:col>
      <xdr:colOff>318135</xdr:colOff>
      <xdr:row>40</xdr:row>
      <xdr:rowOff>14605</xdr:rowOff>
    </xdr:from>
    <xdr:to>
      <xdr:col>9</xdr:col>
      <xdr:colOff>0</xdr:colOff>
      <xdr:row>67</xdr:row>
      <xdr:rowOff>45085</xdr:rowOff>
    </xdr:to>
    <xdr:sp>
      <xdr:nvSpPr>
        <xdr:cNvPr id="55" name="文本框 54"/>
        <xdr:cNvSpPr txBox="1"/>
      </xdr:nvSpPr>
      <xdr:spPr>
        <a:xfrm>
          <a:off x="1537335" y="7329805"/>
          <a:ext cx="3949065" cy="496824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>
            <a:solidFill>
              <a:sysClr val="windowText" lastClr="000000"/>
            </a:solidFill>
            <a:latin typeface="思源黑體 Regular" panose="020B0500000000000000" charset="-122"/>
            <a:ea typeface="思源黑體 Regular" panose="020B0500000000000000" charset="-122"/>
          </a:endParaRPr>
        </a:p>
        <a:p>
          <a:pPr algn="l"/>
          <a:endParaRPr lang="en-US" altLang="zh-CN" sz="1100">
            <a:solidFill>
              <a:sysClr val="windowText" lastClr="000000"/>
            </a:solidFill>
            <a:latin typeface="思源黑體 Regular" panose="020B0500000000000000" charset="-122"/>
            <a:ea typeface="思源黑體 Regular" panose="020B0500000000000000" charset="-122"/>
          </a:endParaRPr>
        </a:p>
        <a:p>
          <a:pPr algn="l"/>
          <a:endParaRPr lang="en-US" altLang="zh-CN" sz="1100">
            <a:solidFill>
              <a:sysClr val="windowText" lastClr="000000"/>
            </a:solidFill>
            <a:latin typeface="思源黑體 Regular" panose="020B0500000000000000" charset="-122"/>
            <a:ea typeface="思源黑體 Regular" panose="020B0500000000000000" charset="-122"/>
          </a:endParaRPr>
        </a:p>
        <a:p>
          <a:pPr algn="l"/>
          <a:endParaRPr lang="en-US" altLang="zh-CN" sz="1100">
            <a:solidFill>
              <a:sysClr val="windowText" lastClr="000000"/>
            </a:solidFill>
            <a:latin typeface="思源黑體 Regular" panose="020B0500000000000000" charset="-122"/>
            <a:ea typeface="思源黑體 Regular" panose="020B0500000000000000" charset="-122"/>
          </a:endParaRPr>
        </a:p>
        <a:p>
          <a:pPr algn="l"/>
          <a:endParaRPr lang="en-US" altLang="zh-CN" sz="1100">
            <a:solidFill>
              <a:sysClr val="windowText" lastClr="000000"/>
            </a:solidFill>
            <a:latin typeface="思源黑體 Regular" panose="020B0500000000000000" charset="-122"/>
            <a:ea typeface="思源黑體 Regular" panose="020B0500000000000000" charset="-122"/>
          </a:endParaRPr>
        </a:p>
        <a:p>
          <a:pPr algn="l"/>
          <a:r>
            <a:rPr lang="en-US" altLang="zh-CN" sz="1100">
              <a:solidFill>
                <a:sysClr val="windowText" lastClr="000000"/>
              </a:solidFill>
              <a:latin typeface="思源黑體 Regular" panose="020B0500000000000000" charset="-122"/>
              <a:ea typeface="思源黑體 Regular" panose="020B0500000000000000" charset="-122"/>
            </a:rPr>
            <a:t>1</a:t>
          </a:r>
          <a:r>
            <a:rPr lang="zh-CN" altLang="en-US" sz="1100">
              <a:solidFill>
                <a:sysClr val="windowText" lastClr="000000"/>
              </a:solidFill>
              <a:latin typeface="思源黑體 Regular" panose="020B0500000000000000" charset="-122"/>
              <a:ea typeface="思源黑體 Regular" panose="020B0500000000000000" charset="-122"/>
            </a:rPr>
            <a:t>、統計表中的資料可根據實際情況進行修改，其中灰色部分已輸入公式，無需再手動修改。</a:t>
          </a:r>
          <a:endParaRPr lang="zh-CN" altLang="en-US" sz="1100">
            <a:solidFill>
              <a:sysClr val="windowText" lastClr="000000"/>
            </a:solidFill>
            <a:latin typeface="思源黑體 Regular" panose="020B0500000000000000" charset="-122"/>
            <a:ea typeface="思源黑體 Regular" panose="020B0500000000000000" charset="-122"/>
          </a:endParaRPr>
        </a:p>
        <a:p>
          <a:pPr algn="l"/>
          <a:r>
            <a:rPr lang="en-US" altLang="zh-CN" sz="1100">
              <a:solidFill>
                <a:sysClr val="windowText" lastClr="000000"/>
              </a:solidFill>
              <a:latin typeface="思源黑體 Regular" panose="020B0500000000000000" charset="-122"/>
              <a:ea typeface="思源黑體 Regular" panose="020B0500000000000000" charset="-122"/>
            </a:rPr>
            <a:t>2</a:t>
          </a:r>
          <a:r>
            <a:rPr lang="zh-CN" altLang="en-US" sz="1100">
              <a:solidFill>
                <a:sysClr val="windowText" lastClr="000000"/>
              </a:solidFill>
              <a:latin typeface="思源黑體 Regular" panose="020B0500000000000000" charset="-122"/>
              <a:ea typeface="思源黑體 Regular" panose="020B0500000000000000" charset="-122"/>
            </a:rPr>
            <a:t>、分析圖表隨著統計表中的資料變動面變動。</a:t>
          </a:r>
          <a:endParaRPr lang="zh-CN" altLang="en-US" sz="1100">
            <a:solidFill>
              <a:sysClr val="windowText" lastClr="000000"/>
            </a:solidFill>
            <a:latin typeface="思源黑體 Regular" panose="020B0500000000000000" charset="-122"/>
            <a:ea typeface="思源黑體 Regular" panose="020B0500000000000000" charset="-122"/>
          </a:endParaRPr>
        </a:p>
        <a:p>
          <a:pPr algn="l"/>
          <a:endParaRPr lang="zh-CN" altLang="en-US" sz="1100">
            <a:solidFill>
              <a:sysClr val="windowText" lastClr="000000"/>
            </a:solidFill>
            <a:latin typeface="思源黑體 Regular" panose="020B0500000000000000" charset="-122"/>
            <a:ea typeface="思源黑體 Regular" panose="020B0500000000000000" charset="-122"/>
          </a:endParaRPr>
        </a:p>
        <a:p>
          <a:pPr algn="l"/>
          <a:endParaRPr lang="zh-CN" altLang="en-US" sz="1100">
            <a:solidFill>
              <a:sysClr val="windowText" lastClr="000000"/>
            </a:solidFill>
            <a:latin typeface="思源黑體 Regular" panose="020B0500000000000000" charset="-122"/>
            <a:ea typeface="思源黑體 Regular" panose="020B0500000000000000" charset="-122"/>
          </a:endParaRPr>
        </a:p>
        <a:p>
          <a:pPr algn="l"/>
          <a:endParaRPr lang="zh-CN" altLang="en-US" sz="1100">
            <a:solidFill>
              <a:sysClr val="windowText" lastClr="000000"/>
            </a:solidFill>
            <a:latin typeface="思源黑體 Regular" panose="020B0500000000000000" charset="-122"/>
            <a:ea typeface="思源黑體 Regular" panose="020B0500000000000000" charset="-122"/>
          </a:endParaRPr>
        </a:p>
        <a:p>
          <a:pPr algn="l"/>
          <a:endParaRPr lang="zh-CN" altLang="en-US" sz="1100">
            <a:solidFill>
              <a:sysClr val="windowText" lastClr="000000"/>
            </a:solidFill>
            <a:latin typeface="思源黑體 Regular" panose="020B0500000000000000" charset="-122"/>
            <a:ea typeface="思源黑體 Regular" panose="020B0500000000000000" charset="-122"/>
          </a:endParaRPr>
        </a:p>
        <a:p>
          <a:pPr algn="l"/>
          <a:endParaRPr lang="zh-CN" altLang="en-US" sz="1100">
            <a:solidFill>
              <a:sysClr val="windowText" lastClr="000000"/>
            </a:solidFill>
            <a:latin typeface="思源黑體 Regular" panose="020B0500000000000000" charset="-122"/>
            <a:ea typeface="思源黑體 Regular" panose="020B0500000000000000" charset="-122"/>
          </a:endParaRPr>
        </a:p>
        <a:p>
          <a:pPr algn="l"/>
          <a:endParaRPr lang="zh-CN" altLang="en-US" sz="1100">
            <a:solidFill>
              <a:sysClr val="windowText" lastClr="000000"/>
            </a:solidFill>
            <a:latin typeface="思源黑體 Regular" panose="020B0500000000000000" charset="-122"/>
            <a:ea typeface="思源黑體 Regular" panose="020B0500000000000000" charset="-122"/>
          </a:endParaRPr>
        </a:p>
        <a:p>
          <a:pPr algn="l"/>
          <a:endParaRPr lang="zh-CN" altLang="en-US" sz="1100">
            <a:solidFill>
              <a:sysClr val="windowText" lastClr="000000"/>
            </a:solidFill>
            <a:latin typeface="思源黑體 Regular" panose="020B0500000000000000" charset="-122"/>
            <a:ea typeface="思源黑體 Regular" panose="020B0500000000000000" charset="-122"/>
          </a:endParaRPr>
        </a:p>
        <a:p>
          <a:pPr algn="l"/>
          <a:endParaRPr lang="zh-CN" altLang="en-US" sz="1100">
            <a:solidFill>
              <a:sysClr val="windowText" lastClr="000000"/>
            </a:solidFill>
            <a:latin typeface="思源黑體 Regular" panose="020B0500000000000000" charset="-122"/>
            <a:ea typeface="思源黑體 Regular" panose="020B0500000000000000" charset="-122"/>
          </a:endParaRPr>
        </a:p>
        <a:p>
          <a:pPr algn="l"/>
          <a:endParaRPr lang="zh-CN" altLang="en-US" sz="1100">
            <a:solidFill>
              <a:sysClr val="windowText" lastClr="000000"/>
            </a:solidFill>
            <a:latin typeface="思源黑體 Regular" panose="020B0500000000000000" charset="-122"/>
            <a:ea typeface="思源黑體 Regular" panose="020B0500000000000000" charset="-122"/>
          </a:endParaRPr>
        </a:p>
        <a:p>
          <a:pPr algn="l"/>
          <a:endParaRPr lang="zh-CN" altLang="en-US" sz="1100">
            <a:solidFill>
              <a:sysClr val="windowText" lastClr="000000"/>
            </a:solidFill>
            <a:latin typeface="思源黑體 Regular" panose="020B0500000000000000" charset="-122"/>
            <a:ea typeface="思源黑體 Regular" panose="020B0500000000000000" charset="-122"/>
          </a:endParaRPr>
        </a:p>
        <a:p>
          <a:pPr algn="l"/>
          <a:endParaRPr lang="zh-CN" altLang="en-US" sz="1100">
            <a:solidFill>
              <a:sysClr val="windowText" lastClr="000000"/>
            </a:solidFill>
            <a:latin typeface="思源黑體 Regular" panose="020B0500000000000000" charset="-122"/>
            <a:ea typeface="思源黑體 Regular" panose="020B0500000000000000" charset="-122"/>
          </a:endParaRPr>
        </a:p>
        <a:p>
          <a:pPr algn="l"/>
          <a:endParaRPr lang="zh-CN" altLang="en-US" sz="1100">
            <a:solidFill>
              <a:sysClr val="windowText" lastClr="000000"/>
            </a:solidFill>
            <a:latin typeface="思源黑體 Regular" panose="020B0500000000000000" charset="-122"/>
            <a:ea typeface="思源黑體 Regular" panose="020B0500000000000000" charset="-122"/>
          </a:endParaRPr>
        </a:p>
        <a:p>
          <a:pPr algn="l"/>
          <a:endParaRPr lang="zh-CN" altLang="en-US" sz="1100">
            <a:solidFill>
              <a:sysClr val="windowText" lastClr="000000"/>
            </a:solidFill>
            <a:latin typeface="思源黑體 Regular" panose="020B0500000000000000" charset="-122"/>
            <a:ea typeface="思源黑體 Regular" panose="020B0500000000000000" charset="-122"/>
          </a:endParaRPr>
        </a:p>
        <a:p>
          <a:pPr algn="l"/>
          <a:r>
            <a:rPr lang="en-US" altLang="zh-CN" sz="1100">
              <a:solidFill>
                <a:sysClr val="windowText" lastClr="000000"/>
              </a:solidFill>
              <a:latin typeface="思源黑體 Regular" panose="020B0500000000000000" charset="-122"/>
              <a:ea typeface="思源黑體 Regular" panose="020B0500000000000000" charset="-122"/>
            </a:rPr>
            <a:t>3</a:t>
          </a:r>
          <a:r>
            <a:rPr lang="zh-CN" altLang="en-US" sz="1100">
              <a:solidFill>
                <a:sysClr val="windowText" lastClr="000000"/>
              </a:solidFill>
              <a:latin typeface="思源黑體 Regular" panose="020B0500000000000000" charset="-122"/>
              <a:ea typeface="思源黑體 Regular" panose="020B0500000000000000" charset="-122"/>
            </a:rPr>
            <a:t>、每月各項人力成本費用佔比圖表，可通過下拉箭頭選擇不同的月份進行改變。</a:t>
          </a:r>
          <a:endParaRPr lang="zh-CN" altLang="en-US" sz="1100">
            <a:solidFill>
              <a:sysClr val="windowText" lastClr="000000"/>
            </a:solidFill>
            <a:latin typeface="思源黑體 Regular" panose="020B0500000000000000" charset="-122"/>
            <a:ea typeface="思源黑體 Regular" panose="020B0500000000000000" charset="-122"/>
          </a:endParaRPr>
        </a:p>
        <a:p>
          <a:pPr algn="l"/>
          <a:r>
            <a:rPr lang="en-US" altLang="zh-CN" sz="1100">
              <a:solidFill>
                <a:sysClr val="windowText" lastClr="000000"/>
              </a:solidFill>
              <a:latin typeface="思源黑體 Regular" panose="020B0500000000000000" charset="-122"/>
              <a:ea typeface="思源黑體 Regular" panose="020B0500000000000000" charset="-122"/>
            </a:rPr>
            <a:t>4</a:t>
          </a:r>
          <a:r>
            <a:rPr lang="zh-CN" altLang="en-US" sz="1100">
              <a:solidFill>
                <a:sysClr val="windowText" lastClr="000000"/>
              </a:solidFill>
              <a:latin typeface="思源黑體 Regular" panose="020B0500000000000000" charset="-122"/>
              <a:ea typeface="思源黑體 Regular" panose="020B0500000000000000" charset="-122"/>
            </a:rPr>
            <a:t>、所用函式</a:t>
          </a:r>
          <a:r>
            <a:rPr lang="en-US" altLang="zh-CN" sz="1100">
              <a:solidFill>
                <a:sysClr val="windowText" lastClr="000000"/>
              </a:solidFill>
              <a:latin typeface="思源黑體 Regular" panose="020B0500000000000000" charset="-122"/>
              <a:ea typeface="思源黑體 Regular" panose="020B0500000000000000" charset="-122"/>
            </a:rPr>
            <a:t>:VLOOKUP</a:t>
          </a:r>
          <a:r>
            <a:rPr lang="zh-CN" altLang="en-US" sz="1100">
              <a:solidFill>
                <a:sysClr val="windowText" lastClr="000000"/>
              </a:solidFill>
              <a:latin typeface="思源黑體 Regular" panose="020B0500000000000000" charset="-122"/>
              <a:ea typeface="思源黑體 Regular" panose="020B0500000000000000" charset="-122"/>
            </a:rPr>
            <a:t>函式，</a:t>
          </a:r>
          <a:r>
            <a:rPr lang="zh-CN" altLang="en-US">
              <a:solidFill>
                <a:sysClr val="windowText" lastClr="000000"/>
              </a:solidFill>
              <a:latin typeface="思源黑體 Regular" panose="020B0500000000000000" charset="-122"/>
              <a:ea typeface="思源黑體 Regular" panose="020B0500000000000000" charset="-122"/>
              <a:sym typeface="+mn-ea"/>
            </a:rPr>
            <a:t>為縱向查詢函式。語法格式：</a:t>
          </a:r>
          <a:r>
            <a:rPr lang="en-US" altLang="zh-CN">
              <a:solidFill>
                <a:sysClr val="windowText" lastClr="000000"/>
              </a:solidFill>
              <a:latin typeface="思源黑體 Regular" panose="020B0500000000000000" charset="-122"/>
              <a:ea typeface="思源黑體 Regular" panose="020B0500000000000000" charset="-122"/>
              <a:sym typeface="+mn-ea"/>
            </a:rPr>
            <a:t>=VLOOKUP(</a:t>
          </a:r>
          <a:r>
            <a:rPr lang="zh-CN" altLang="en-US">
              <a:solidFill>
                <a:sysClr val="windowText" lastClr="000000"/>
              </a:solidFill>
              <a:latin typeface="思源黑體 Regular" panose="020B0500000000000000" charset="-122"/>
              <a:ea typeface="思源黑體 Regular" panose="020B0500000000000000" charset="-122"/>
              <a:sym typeface="+mn-ea"/>
            </a:rPr>
            <a:t>查詢值，資料表，列序數，【匹配條件】）。</a:t>
          </a:r>
          <a:endParaRPr lang="zh-CN" altLang="en-US">
            <a:solidFill>
              <a:sysClr val="windowText" lastClr="000000"/>
            </a:solidFill>
            <a:latin typeface="思源黑體 Regular" panose="020B0500000000000000" charset="-122"/>
            <a:ea typeface="思源黑體 Regular" panose="020B0500000000000000" charset="-122"/>
            <a:sym typeface="+mn-ea"/>
          </a:endParaRPr>
        </a:p>
        <a:p>
          <a:pPr algn="l"/>
          <a:r>
            <a:rPr lang="en-US" altLang="zh-CN" sz="1100">
              <a:solidFill>
                <a:sysClr val="windowText" lastClr="000000"/>
              </a:solidFill>
              <a:latin typeface="思源黑體 Regular" panose="020B0500000000000000" charset="-122"/>
              <a:ea typeface="思源黑體 Regular" panose="020B0500000000000000" charset="-122"/>
            </a:rPr>
            <a:t>COLUMN</a:t>
          </a:r>
          <a:r>
            <a:rPr lang="zh-CN" altLang="en-US" sz="1100">
              <a:solidFill>
                <a:sysClr val="windowText" lastClr="000000"/>
              </a:solidFill>
              <a:latin typeface="思源黑體 Regular" panose="020B0500000000000000" charset="-122"/>
              <a:ea typeface="思源黑體 Regular" panose="020B0500000000000000" charset="-122"/>
            </a:rPr>
            <a:t>函式，為返回指定引用的列號。</a:t>
          </a:r>
          <a:endParaRPr lang="en-US" altLang="zh-CN" sz="1100">
            <a:solidFill>
              <a:sysClr val="windowText" lastClr="000000"/>
            </a:solidFill>
            <a:latin typeface="思源黑體 Regular" panose="020B0500000000000000" charset="-122"/>
            <a:ea typeface="思源黑體 Regular" panose="020B0500000000000000" charset="-122"/>
          </a:endParaRPr>
        </a:p>
      </xdr:txBody>
    </xdr:sp>
    <xdr:clientData/>
  </xdr:twoCellAnchor>
  <xdr:twoCellAnchor editAs="oneCell">
    <xdr:from>
      <xdr:col>2</xdr:col>
      <xdr:colOff>352425</xdr:colOff>
      <xdr:row>40</xdr:row>
      <xdr:rowOff>40005</xdr:rowOff>
    </xdr:from>
    <xdr:to>
      <xdr:col>8</xdr:col>
      <xdr:colOff>516890</xdr:colOff>
      <xdr:row>45</xdr:row>
      <xdr:rowOff>12700</xdr:rowOff>
    </xdr:to>
    <xdr:pic>
      <xdr:nvPicPr>
        <xdr:cNvPr id="56" name="圖片 5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571625" y="7355205"/>
          <a:ext cx="3822065" cy="8870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381000</xdr:colOff>
      <xdr:row>48</xdr:row>
      <xdr:rowOff>125095</xdr:rowOff>
    </xdr:from>
    <xdr:to>
      <xdr:col>6</xdr:col>
      <xdr:colOff>586105</xdr:colOff>
      <xdr:row>60</xdr:row>
      <xdr:rowOff>55245</xdr:rowOff>
    </xdr:to>
    <xdr:pic>
      <xdr:nvPicPr>
        <xdr:cNvPr id="57" name="圖片 56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1600200" y="8903335"/>
          <a:ext cx="2643505" cy="212471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L14"/>
  <sheetViews>
    <sheetView showGridLines="0" tabSelected="1" workbookViewId="0">
      <selection activeCell="N10" sqref="N10"/>
    </sheetView>
  </sheetViews>
  <sheetFormatPr defaultColWidth="8.88888888888889" defaultRowHeight="14.4"/>
  <cols>
    <col min="2" max="2" width="0.888888888888889" customWidth="1"/>
    <col min="3" max="3" width="61.6666666666667" customWidth="1"/>
    <col min="4" max="4" width="0.888888888888889" customWidth="1"/>
    <col min="5" max="11" width="8.77777777777778" customWidth="1"/>
    <col min="12" max="12" width="0.888888888888889" customWidth="1"/>
  </cols>
  <sheetData>
    <row r="1" ht="15.15"/>
    <row r="2" ht="46" customHeight="1" spans="2:12">
      <c r="B2" s="16" t="s">
        <v>0</v>
      </c>
      <c r="C2" s="17"/>
      <c r="D2" s="17"/>
      <c r="E2" s="17"/>
      <c r="F2" s="17"/>
      <c r="G2" s="17"/>
      <c r="H2" s="17"/>
      <c r="I2" s="17"/>
      <c r="J2" s="17"/>
      <c r="K2" s="17"/>
      <c r="L2" s="36"/>
    </row>
    <row r="3" ht="5" customHeight="1" spans="2:12">
      <c r="B3" s="18"/>
      <c r="C3" s="19"/>
      <c r="D3" s="19"/>
      <c r="E3" s="19"/>
      <c r="F3" s="19"/>
      <c r="G3" s="19"/>
      <c r="H3" s="19"/>
      <c r="I3" s="19"/>
      <c r="J3" s="19"/>
      <c r="K3" s="19"/>
      <c r="L3" s="37"/>
    </row>
    <row r="4" ht="25" customHeight="1" spans="2:12">
      <c r="B4" s="20"/>
      <c r="C4" s="21" t="s">
        <v>1</v>
      </c>
      <c r="D4" s="1"/>
      <c r="E4" s="22" t="s">
        <v>2</v>
      </c>
      <c r="F4" s="23"/>
      <c r="G4" s="23"/>
      <c r="H4" s="23"/>
      <c r="I4" s="23"/>
      <c r="J4" s="23"/>
      <c r="K4" s="38"/>
      <c r="L4" s="39"/>
    </row>
    <row r="5" ht="241" customHeight="1" spans="2:12">
      <c r="B5" s="20"/>
      <c r="C5" s="24"/>
      <c r="D5" s="1"/>
      <c r="E5" s="25"/>
      <c r="F5" s="26"/>
      <c r="G5" s="26"/>
      <c r="H5" s="26"/>
      <c r="I5" s="26"/>
      <c r="J5" s="26"/>
      <c r="K5" s="40"/>
      <c r="L5" s="39"/>
    </row>
    <row r="6" ht="5" customHeight="1" spans="2:12">
      <c r="B6" s="20"/>
      <c r="E6" s="27"/>
      <c r="F6" s="27"/>
      <c r="G6" s="27"/>
      <c r="H6" s="27"/>
      <c r="I6" s="27"/>
      <c r="J6" s="27"/>
      <c r="K6" s="27"/>
      <c r="L6" s="39"/>
    </row>
    <row r="7" ht="25" customHeight="1" spans="2:12">
      <c r="B7" s="20"/>
      <c r="C7" s="28" t="s">
        <v>3</v>
      </c>
      <c r="E7" s="22" t="s">
        <v>4</v>
      </c>
      <c r="F7" s="23"/>
      <c r="G7" s="23"/>
      <c r="H7" s="23"/>
      <c r="I7" s="23"/>
      <c r="J7" s="23"/>
      <c r="K7" s="38"/>
      <c r="L7" s="39"/>
    </row>
    <row r="8" ht="22" customHeight="1" spans="2:12">
      <c r="B8" s="20"/>
      <c r="C8" s="29"/>
      <c r="E8" s="30" t="s">
        <v>5</v>
      </c>
      <c r="F8" s="30" t="s">
        <v>6</v>
      </c>
      <c r="G8" s="30" t="s">
        <v>7</v>
      </c>
      <c r="H8" s="30" t="s">
        <v>8</v>
      </c>
      <c r="I8" s="30" t="s">
        <v>9</v>
      </c>
      <c r="J8" s="30" t="s">
        <v>10</v>
      </c>
      <c r="K8" s="30" t="s">
        <v>11</v>
      </c>
      <c r="L8" s="39"/>
    </row>
    <row r="9" ht="22" customHeight="1" spans="2:12">
      <c r="B9" s="20"/>
      <c r="C9" s="29"/>
      <c r="E9" s="31" t="s">
        <v>12</v>
      </c>
      <c r="F9" s="31">
        <f>VLOOKUP($E$9,統計表!$A$4:$K$15,COLUMN(),0)</f>
        <v>303</v>
      </c>
      <c r="G9" s="31">
        <f>VLOOKUP($E$9,統計表!$A$4:$K$15,COLUMN(),0)</f>
        <v>44</v>
      </c>
      <c r="H9" s="31">
        <f>VLOOKUP($E$9,統計表!$A$4:$K$15,COLUMN(),0)</f>
        <v>150</v>
      </c>
      <c r="I9" s="31">
        <f>VLOOKUP($E$9,統計表!$A$4:$K$15,COLUMN(),0)</f>
        <v>17</v>
      </c>
      <c r="J9" s="31">
        <f>VLOOKUP($E$9,統計表!$A$4:$K$15,COLUMN(),0)</f>
        <v>15</v>
      </c>
      <c r="K9" s="31">
        <f>VLOOKUP($E$9,統計表!$A$4:$K$15,COLUMN(),0)</f>
        <v>5</v>
      </c>
      <c r="L9" s="39"/>
    </row>
    <row r="10" ht="197" customHeight="1" spans="2:12">
      <c r="B10" s="20"/>
      <c r="C10" s="32"/>
      <c r="E10" s="25"/>
      <c r="F10" s="26"/>
      <c r="G10" s="26"/>
      <c r="H10" s="26"/>
      <c r="I10" s="26"/>
      <c r="J10" s="26"/>
      <c r="K10" s="40"/>
      <c r="L10" s="39"/>
    </row>
    <row r="11" ht="5" customHeight="1" spans="2:12">
      <c r="B11" s="20"/>
      <c r="E11" s="27"/>
      <c r="F11" s="27"/>
      <c r="G11" s="27"/>
      <c r="H11" s="27"/>
      <c r="I11" s="27"/>
      <c r="J11" s="27"/>
      <c r="K11" s="27"/>
      <c r="L11" s="39"/>
    </row>
    <row r="12" ht="25" customHeight="1" spans="2:12">
      <c r="B12" s="20"/>
      <c r="C12" s="33" t="s">
        <v>13</v>
      </c>
      <c r="E12" s="22" t="s">
        <v>14</v>
      </c>
      <c r="F12" s="23"/>
      <c r="G12" s="23"/>
      <c r="H12" s="23"/>
      <c r="I12" s="23"/>
      <c r="J12" s="23"/>
      <c r="K12" s="38"/>
      <c r="L12" s="39"/>
    </row>
    <row r="13" ht="241" customHeight="1" spans="2:12">
      <c r="B13" s="20"/>
      <c r="C13" s="24"/>
      <c r="E13" s="25"/>
      <c r="F13" s="26"/>
      <c r="G13" s="26"/>
      <c r="H13" s="26"/>
      <c r="I13" s="26"/>
      <c r="J13" s="26"/>
      <c r="K13" s="40"/>
      <c r="L13" s="39"/>
    </row>
    <row r="14" ht="5" customHeight="1" spans="2:12">
      <c r="B14" s="34"/>
      <c r="C14" s="35"/>
      <c r="D14" s="35"/>
      <c r="E14" s="35"/>
      <c r="F14" s="35"/>
      <c r="G14" s="35"/>
      <c r="H14" s="35"/>
      <c r="I14" s="35"/>
      <c r="J14" s="35"/>
      <c r="K14" s="35"/>
      <c r="L14" s="41"/>
    </row>
  </sheetData>
  <mergeCells count="11">
    <mergeCell ref="B2:L2"/>
    <mergeCell ref="E3:K3"/>
    <mergeCell ref="E4:K4"/>
    <mergeCell ref="E5:K5"/>
    <mergeCell ref="E6:K6"/>
    <mergeCell ref="E7:K7"/>
    <mergeCell ref="E10:K10"/>
    <mergeCell ref="E11:K11"/>
    <mergeCell ref="E12:K12"/>
    <mergeCell ref="E13:K13"/>
    <mergeCell ref="C8:C10"/>
  </mergeCells>
  <dataValidations count="1">
    <dataValidation type="list" allowBlank="1" showInputMessage="1" showErrorMessage="1" sqref="E9">
      <formula1>"1月,2月,3月,4月,5月,6月,7月,8月,9月,10月,11月,12月"</formula1>
    </dataValidation>
  </dataValidations>
  <pageMargins left="0.75" right="0.75" top="1" bottom="1" header="0.5" footer="0.5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0"/>
  <sheetViews>
    <sheetView showGridLines="0" workbookViewId="0">
      <selection activeCell="A1" sqref="A1:O1"/>
    </sheetView>
  </sheetViews>
  <sheetFormatPr defaultColWidth="8.88888888888889" defaultRowHeight="14.4"/>
  <cols>
    <col min="1" max="12" width="8.88888888888889" style="2"/>
    <col min="13" max="15" width="10.8888888888889" style="2" customWidth="1"/>
    <col min="16" max="16384" width="8.88888888888889" style="2"/>
  </cols>
  <sheetData>
    <row r="1" ht="42" customHeight="1" spans="1:15">
      <c r="A1" s="3" t="s">
        <v>15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ht="22" customHeight="1" spans="1:15">
      <c r="A2" s="4"/>
      <c r="B2" s="5" t="s">
        <v>16</v>
      </c>
      <c r="C2" s="5" t="s">
        <v>17</v>
      </c>
      <c r="D2" s="4" t="s">
        <v>18</v>
      </c>
      <c r="E2" s="6" t="s">
        <v>19</v>
      </c>
      <c r="F2" s="5" t="s">
        <v>20</v>
      </c>
      <c r="G2" s="5"/>
      <c r="H2" s="5"/>
      <c r="I2" s="5"/>
      <c r="J2" s="5"/>
      <c r="K2" s="5"/>
      <c r="L2" s="5"/>
      <c r="M2" s="11" t="s">
        <v>21</v>
      </c>
      <c r="N2" s="12"/>
      <c r="O2" s="13"/>
    </row>
    <row r="3" ht="28.8" spans="1:15">
      <c r="A3" s="4" t="s">
        <v>5</v>
      </c>
      <c r="B3" s="5"/>
      <c r="C3" s="5"/>
      <c r="D3" s="7"/>
      <c r="E3" s="6"/>
      <c r="F3" s="5" t="s">
        <v>6</v>
      </c>
      <c r="G3" s="5" t="s">
        <v>7</v>
      </c>
      <c r="H3" s="5" t="s">
        <v>8</v>
      </c>
      <c r="I3" s="5" t="s">
        <v>22</v>
      </c>
      <c r="J3" s="5" t="s">
        <v>23</v>
      </c>
      <c r="K3" s="5" t="s">
        <v>24</v>
      </c>
      <c r="L3" s="6" t="s">
        <v>25</v>
      </c>
      <c r="M3" s="14" t="s">
        <v>26</v>
      </c>
      <c r="N3" s="14" t="s">
        <v>27</v>
      </c>
      <c r="O3" s="14" t="s">
        <v>28</v>
      </c>
    </row>
    <row r="4" spans="1:15">
      <c r="A4" s="5" t="s">
        <v>12</v>
      </c>
      <c r="B4" s="5">
        <v>508</v>
      </c>
      <c r="C4" s="5">
        <v>2020</v>
      </c>
      <c r="D4" s="5">
        <v>1205</v>
      </c>
      <c r="E4" s="6">
        <f>C4-D4</f>
        <v>815</v>
      </c>
      <c r="F4" s="5">
        <v>303</v>
      </c>
      <c r="G4" s="5">
        <v>44</v>
      </c>
      <c r="H4" s="5">
        <v>150</v>
      </c>
      <c r="I4" s="5">
        <v>17</v>
      </c>
      <c r="J4" s="5">
        <v>15</v>
      </c>
      <c r="K4" s="5">
        <v>5</v>
      </c>
      <c r="L4" s="6">
        <f>SUM(F4:K4)</f>
        <v>534</v>
      </c>
      <c r="M4" s="15">
        <f>L4/C4*100</f>
        <v>26.4356435643564</v>
      </c>
      <c r="N4" s="15">
        <f>E4/L4*100</f>
        <v>152.621722846442</v>
      </c>
      <c r="O4" s="15">
        <f>E4/B4*100</f>
        <v>160.433070866142</v>
      </c>
    </row>
    <row r="5" spans="1:15">
      <c r="A5" s="5" t="s">
        <v>29</v>
      </c>
      <c r="B5" s="5">
        <v>538</v>
      </c>
      <c r="C5" s="5">
        <v>2059</v>
      </c>
      <c r="D5" s="5">
        <v>1074</v>
      </c>
      <c r="E5" s="6">
        <f t="shared" ref="E5:E15" si="0">C5-D5</f>
        <v>985</v>
      </c>
      <c r="F5" s="5">
        <v>320</v>
      </c>
      <c r="G5" s="5">
        <v>37</v>
      </c>
      <c r="H5" s="5">
        <v>118</v>
      </c>
      <c r="I5" s="5">
        <v>20</v>
      </c>
      <c r="J5" s="5">
        <v>18</v>
      </c>
      <c r="K5" s="5">
        <v>9</v>
      </c>
      <c r="L5" s="6">
        <f t="shared" ref="L5:L15" si="1">SUM(F5:K5)</f>
        <v>522</v>
      </c>
      <c r="M5" s="15">
        <f t="shared" ref="M5:M16" si="2">L5/C5*100</f>
        <v>25.3521126760563</v>
      </c>
      <c r="N5" s="15">
        <f t="shared" ref="N5:N16" si="3">E5/L5*100</f>
        <v>188.697318007663</v>
      </c>
      <c r="O5" s="15">
        <f t="shared" ref="O5:O16" si="4">E5/B5*100</f>
        <v>183.085501858736</v>
      </c>
    </row>
    <row r="6" spans="1:15">
      <c r="A6" s="5" t="s">
        <v>30</v>
      </c>
      <c r="B6" s="5">
        <v>519</v>
      </c>
      <c r="C6" s="5">
        <v>1995</v>
      </c>
      <c r="D6" s="5">
        <v>1061</v>
      </c>
      <c r="E6" s="6">
        <f t="shared" si="0"/>
        <v>934</v>
      </c>
      <c r="F6" s="5">
        <v>329</v>
      </c>
      <c r="G6" s="5">
        <v>33</v>
      </c>
      <c r="H6" s="5">
        <v>137</v>
      </c>
      <c r="I6" s="5">
        <v>21</v>
      </c>
      <c r="J6" s="5">
        <v>19</v>
      </c>
      <c r="K6" s="5">
        <v>5</v>
      </c>
      <c r="L6" s="6">
        <f t="shared" si="1"/>
        <v>544</v>
      </c>
      <c r="M6" s="15">
        <f t="shared" si="2"/>
        <v>27.2681704260652</v>
      </c>
      <c r="N6" s="15">
        <f t="shared" si="3"/>
        <v>171.691176470588</v>
      </c>
      <c r="O6" s="15">
        <f t="shared" si="4"/>
        <v>179.961464354528</v>
      </c>
    </row>
    <row r="7" spans="1:15">
      <c r="A7" s="5" t="s">
        <v>31</v>
      </c>
      <c r="B7" s="5">
        <v>540</v>
      </c>
      <c r="C7" s="5">
        <v>1995</v>
      </c>
      <c r="D7" s="5">
        <v>1027</v>
      </c>
      <c r="E7" s="6">
        <f t="shared" si="0"/>
        <v>968</v>
      </c>
      <c r="F7" s="5">
        <v>317</v>
      </c>
      <c r="G7" s="5">
        <v>31</v>
      </c>
      <c r="H7" s="5">
        <v>101</v>
      </c>
      <c r="I7" s="5">
        <v>16</v>
      </c>
      <c r="J7" s="5">
        <v>13</v>
      </c>
      <c r="K7" s="5">
        <v>8</v>
      </c>
      <c r="L7" s="6">
        <f t="shared" si="1"/>
        <v>486</v>
      </c>
      <c r="M7" s="15">
        <f t="shared" si="2"/>
        <v>24.3609022556391</v>
      </c>
      <c r="N7" s="15">
        <f t="shared" si="3"/>
        <v>199.17695473251</v>
      </c>
      <c r="O7" s="15">
        <f t="shared" si="4"/>
        <v>179.259259259259</v>
      </c>
    </row>
    <row r="8" spans="1:15">
      <c r="A8" s="5" t="s">
        <v>32</v>
      </c>
      <c r="B8" s="5">
        <v>540</v>
      </c>
      <c r="C8" s="5">
        <v>2091</v>
      </c>
      <c r="D8" s="5">
        <v>1186</v>
      </c>
      <c r="E8" s="6">
        <f t="shared" si="0"/>
        <v>905</v>
      </c>
      <c r="F8" s="5">
        <v>342</v>
      </c>
      <c r="G8" s="5">
        <v>35</v>
      </c>
      <c r="H8" s="5">
        <v>119</v>
      </c>
      <c r="I8" s="5">
        <v>18</v>
      </c>
      <c r="J8" s="5">
        <v>10</v>
      </c>
      <c r="K8" s="5">
        <v>7</v>
      </c>
      <c r="L8" s="6">
        <f t="shared" si="1"/>
        <v>531</v>
      </c>
      <c r="M8" s="15">
        <f t="shared" si="2"/>
        <v>25.3945480631277</v>
      </c>
      <c r="N8" s="15">
        <f t="shared" si="3"/>
        <v>170.433145009416</v>
      </c>
      <c r="O8" s="15">
        <f t="shared" si="4"/>
        <v>167.592592592593</v>
      </c>
    </row>
    <row r="9" spans="1:15">
      <c r="A9" s="5" t="s">
        <v>33</v>
      </c>
      <c r="B9" s="5">
        <v>515</v>
      </c>
      <c r="C9" s="5">
        <v>1902</v>
      </c>
      <c r="D9" s="5">
        <v>1059</v>
      </c>
      <c r="E9" s="6">
        <f t="shared" si="0"/>
        <v>843</v>
      </c>
      <c r="F9" s="5">
        <v>303</v>
      </c>
      <c r="G9" s="5">
        <v>48</v>
      </c>
      <c r="H9" s="5">
        <v>103</v>
      </c>
      <c r="I9" s="5">
        <v>19</v>
      </c>
      <c r="J9" s="5">
        <v>12</v>
      </c>
      <c r="K9" s="5">
        <v>9</v>
      </c>
      <c r="L9" s="6">
        <f t="shared" si="1"/>
        <v>494</v>
      </c>
      <c r="M9" s="15">
        <f t="shared" si="2"/>
        <v>25.9726603575184</v>
      </c>
      <c r="N9" s="15">
        <f t="shared" si="3"/>
        <v>170.647773279352</v>
      </c>
      <c r="O9" s="15">
        <f t="shared" si="4"/>
        <v>163.68932038835</v>
      </c>
    </row>
    <row r="10" spans="1:15">
      <c r="A10" s="5" t="s">
        <v>34</v>
      </c>
      <c r="B10" s="5">
        <v>540</v>
      </c>
      <c r="C10" s="5">
        <v>2040</v>
      </c>
      <c r="D10" s="5">
        <v>1136</v>
      </c>
      <c r="E10" s="6">
        <f t="shared" si="0"/>
        <v>904</v>
      </c>
      <c r="F10" s="5">
        <v>335</v>
      </c>
      <c r="G10" s="5">
        <v>45</v>
      </c>
      <c r="H10" s="5">
        <v>148</v>
      </c>
      <c r="I10" s="5">
        <v>19</v>
      </c>
      <c r="J10" s="5">
        <v>13</v>
      </c>
      <c r="K10" s="5">
        <v>6</v>
      </c>
      <c r="L10" s="6">
        <f t="shared" si="1"/>
        <v>566</v>
      </c>
      <c r="M10" s="15">
        <f t="shared" si="2"/>
        <v>27.7450980392157</v>
      </c>
      <c r="N10" s="15">
        <f t="shared" si="3"/>
        <v>159.717314487633</v>
      </c>
      <c r="O10" s="15">
        <f t="shared" si="4"/>
        <v>167.407407407407</v>
      </c>
    </row>
    <row r="11" spans="1:15">
      <c r="A11" s="5" t="s">
        <v>35</v>
      </c>
      <c r="B11" s="5">
        <v>510</v>
      </c>
      <c r="C11" s="5">
        <v>1976</v>
      </c>
      <c r="D11" s="5">
        <v>1075</v>
      </c>
      <c r="E11" s="6">
        <f t="shared" si="0"/>
        <v>901</v>
      </c>
      <c r="F11" s="5">
        <v>314</v>
      </c>
      <c r="G11" s="5">
        <v>23</v>
      </c>
      <c r="H11" s="5">
        <v>109</v>
      </c>
      <c r="I11" s="5">
        <v>19</v>
      </c>
      <c r="J11" s="5">
        <v>10</v>
      </c>
      <c r="K11" s="5">
        <v>9</v>
      </c>
      <c r="L11" s="6">
        <f t="shared" si="1"/>
        <v>484</v>
      </c>
      <c r="M11" s="15">
        <f t="shared" si="2"/>
        <v>24.4939271255061</v>
      </c>
      <c r="N11" s="15">
        <f t="shared" si="3"/>
        <v>186.157024793388</v>
      </c>
      <c r="O11" s="15">
        <f t="shared" si="4"/>
        <v>176.666666666667</v>
      </c>
    </row>
    <row r="12" spans="1:15">
      <c r="A12" s="5" t="s">
        <v>36</v>
      </c>
      <c r="B12" s="5">
        <v>506</v>
      </c>
      <c r="C12" s="5">
        <v>2055</v>
      </c>
      <c r="D12" s="5">
        <v>1149</v>
      </c>
      <c r="E12" s="6">
        <f t="shared" si="0"/>
        <v>906</v>
      </c>
      <c r="F12" s="5">
        <v>349</v>
      </c>
      <c r="G12" s="5">
        <v>48</v>
      </c>
      <c r="H12" s="5">
        <v>113</v>
      </c>
      <c r="I12" s="5">
        <v>25</v>
      </c>
      <c r="J12" s="5">
        <v>18</v>
      </c>
      <c r="K12" s="5">
        <v>7</v>
      </c>
      <c r="L12" s="6">
        <f t="shared" si="1"/>
        <v>560</v>
      </c>
      <c r="M12" s="15">
        <f t="shared" si="2"/>
        <v>27.2506082725061</v>
      </c>
      <c r="N12" s="15">
        <f t="shared" si="3"/>
        <v>161.785714285714</v>
      </c>
      <c r="O12" s="15">
        <f t="shared" si="4"/>
        <v>179.051383399209</v>
      </c>
    </row>
    <row r="13" spans="1:15">
      <c r="A13" s="5" t="s">
        <v>37</v>
      </c>
      <c r="B13" s="5">
        <v>524</v>
      </c>
      <c r="C13" s="5">
        <v>2042</v>
      </c>
      <c r="D13" s="5">
        <v>1089</v>
      </c>
      <c r="E13" s="6">
        <f t="shared" si="0"/>
        <v>953</v>
      </c>
      <c r="F13" s="5">
        <v>331</v>
      </c>
      <c r="G13" s="5">
        <v>49</v>
      </c>
      <c r="H13" s="5">
        <v>112</v>
      </c>
      <c r="I13" s="5">
        <v>23</v>
      </c>
      <c r="J13" s="5">
        <v>18</v>
      </c>
      <c r="K13" s="5">
        <v>9</v>
      </c>
      <c r="L13" s="6">
        <f t="shared" si="1"/>
        <v>542</v>
      </c>
      <c r="M13" s="15">
        <f t="shared" si="2"/>
        <v>26.5426052889324</v>
      </c>
      <c r="N13" s="15">
        <f t="shared" si="3"/>
        <v>175.830258302583</v>
      </c>
      <c r="O13" s="15">
        <f t="shared" si="4"/>
        <v>181.870229007634</v>
      </c>
    </row>
    <row r="14" spans="1:15">
      <c r="A14" s="5" t="s">
        <v>38</v>
      </c>
      <c r="B14" s="5">
        <v>549</v>
      </c>
      <c r="C14" s="5">
        <v>2017</v>
      </c>
      <c r="D14" s="5">
        <v>1143</v>
      </c>
      <c r="E14" s="6">
        <f t="shared" si="0"/>
        <v>874</v>
      </c>
      <c r="F14" s="5">
        <v>300</v>
      </c>
      <c r="G14" s="5">
        <v>38</v>
      </c>
      <c r="H14" s="5">
        <v>135</v>
      </c>
      <c r="I14" s="5">
        <v>17</v>
      </c>
      <c r="J14" s="5">
        <v>14</v>
      </c>
      <c r="K14" s="5">
        <v>9</v>
      </c>
      <c r="L14" s="6">
        <f t="shared" si="1"/>
        <v>513</v>
      </c>
      <c r="M14" s="15">
        <f t="shared" si="2"/>
        <v>25.4338125929598</v>
      </c>
      <c r="N14" s="15">
        <f t="shared" si="3"/>
        <v>170.37037037037</v>
      </c>
      <c r="O14" s="15">
        <f t="shared" si="4"/>
        <v>159.1985428051</v>
      </c>
    </row>
    <row r="15" spans="1:15">
      <c r="A15" s="5" t="s">
        <v>39</v>
      </c>
      <c r="B15" s="5">
        <v>515</v>
      </c>
      <c r="C15" s="5">
        <v>1930</v>
      </c>
      <c r="D15" s="5">
        <v>1031</v>
      </c>
      <c r="E15" s="6">
        <f t="shared" si="0"/>
        <v>899</v>
      </c>
      <c r="F15" s="5">
        <v>307</v>
      </c>
      <c r="G15" s="5">
        <v>43</v>
      </c>
      <c r="H15" s="5">
        <v>106</v>
      </c>
      <c r="I15" s="5">
        <v>21</v>
      </c>
      <c r="J15" s="5">
        <v>14</v>
      </c>
      <c r="K15" s="5">
        <v>5</v>
      </c>
      <c r="L15" s="6">
        <f t="shared" si="1"/>
        <v>496</v>
      </c>
      <c r="M15" s="15">
        <f t="shared" si="2"/>
        <v>25.699481865285</v>
      </c>
      <c r="N15" s="15">
        <f t="shared" si="3"/>
        <v>181.25</v>
      </c>
      <c r="O15" s="15">
        <f t="shared" si="4"/>
        <v>174.563106796116</v>
      </c>
    </row>
    <row r="16" spans="1:15">
      <c r="A16" s="5" t="s">
        <v>40</v>
      </c>
      <c r="B16" s="5">
        <f>SUM(B4:B15)</f>
        <v>6304</v>
      </c>
      <c r="C16" s="5">
        <f>SUM(C4:C15)</f>
        <v>24122</v>
      </c>
      <c r="D16" s="5">
        <f>SUM(D4:D15)</f>
        <v>13235</v>
      </c>
      <c r="E16" s="6">
        <f t="shared" ref="E16:L16" si="5">SUM(E4:E15)</f>
        <v>10887</v>
      </c>
      <c r="F16" s="5">
        <f t="shared" si="5"/>
        <v>3850</v>
      </c>
      <c r="G16" s="5">
        <f t="shared" si="5"/>
        <v>474</v>
      </c>
      <c r="H16" s="5">
        <f t="shared" si="5"/>
        <v>1451</v>
      </c>
      <c r="I16" s="5">
        <f t="shared" si="5"/>
        <v>235</v>
      </c>
      <c r="J16" s="5">
        <f t="shared" si="5"/>
        <v>174</v>
      </c>
      <c r="K16" s="5">
        <f t="shared" si="5"/>
        <v>88</v>
      </c>
      <c r="L16" s="6">
        <f t="shared" si="5"/>
        <v>6272</v>
      </c>
      <c r="M16" s="15">
        <f t="shared" si="2"/>
        <v>26.0011607661056</v>
      </c>
      <c r="N16" s="15">
        <f t="shared" si="3"/>
        <v>173.580994897959</v>
      </c>
      <c r="O16" s="15">
        <f t="shared" si="4"/>
        <v>172.699873096447</v>
      </c>
    </row>
    <row r="17" ht="199" customHeight="1" spans="1:16">
      <c r="A17" s="8" t="s">
        <v>41</v>
      </c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</row>
    <row r="19" spans="1:7">
      <c r="A19" s="9"/>
      <c r="B19" s="10"/>
      <c r="C19" s="10"/>
      <c r="D19" s="10"/>
      <c r="E19" s="10"/>
      <c r="F19" s="10"/>
      <c r="G19" s="10"/>
    </row>
    <row r="20" spans="1:7">
      <c r="A20" s="9"/>
      <c r="B20" s="9"/>
      <c r="C20" s="9"/>
      <c r="D20" s="9"/>
      <c r="E20" s="9"/>
      <c r="F20" s="9"/>
      <c r="G20" s="9"/>
    </row>
  </sheetData>
  <mergeCells count="8">
    <mergeCell ref="A1:O1"/>
    <mergeCell ref="F2:L2"/>
    <mergeCell ref="M2:O2"/>
    <mergeCell ref="A17:P17"/>
    <mergeCell ref="B2:B3"/>
    <mergeCell ref="C2:C3"/>
    <mergeCell ref="D2:D3"/>
    <mergeCell ref="E2:E3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42"/>
  <sheetViews>
    <sheetView showGridLines="0" zoomScale="80" zoomScaleNormal="80" topLeftCell="A33" workbookViewId="0">
      <selection activeCell="U48" sqref="U48"/>
    </sheetView>
  </sheetViews>
  <sheetFormatPr defaultColWidth="8.88888888888889" defaultRowHeight="14.4"/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21">
      <c r="A3" s="1"/>
      <c r="B3" s="1"/>
      <c r="C3" s="1"/>
      <c r="D3" s="1"/>
      <c r="E3" s="1"/>
      <c r="F3" s="1"/>
      <c r="G3" s="1"/>
      <c r="H3" s="1"/>
      <c r="I3" s="1"/>
      <c r="M3" s="1"/>
      <c r="N3" s="1"/>
      <c r="O3" s="1"/>
      <c r="P3" s="1"/>
      <c r="Q3" s="1"/>
      <c r="R3" s="1"/>
      <c r="S3" s="1"/>
      <c r="T3" s="1"/>
      <c r="U3" s="1"/>
    </row>
    <row r="4" spans="1:21">
      <c r="A4" s="1"/>
      <c r="B4" s="1"/>
      <c r="C4" s="1"/>
      <c r="D4" s="1"/>
      <c r="E4" s="1"/>
      <c r="F4" s="1"/>
      <c r="G4" s="1"/>
      <c r="H4" s="1"/>
      <c r="I4" s="1"/>
      <c r="M4" s="1"/>
      <c r="N4" s="1"/>
      <c r="O4" s="1"/>
      <c r="P4" s="1"/>
      <c r="Q4" s="1"/>
      <c r="R4" s="1"/>
      <c r="S4" s="1"/>
      <c r="T4" s="1"/>
      <c r="U4" s="1"/>
    </row>
    <row r="5" spans="1:21">
      <c r="A5" s="1"/>
      <c r="B5" s="1"/>
      <c r="C5" s="1"/>
      <c r="D5" s="1"/>
      <c r="E5" s="1"/>
      <c r="F5" s="1"/>
      <c r="G5" s="1"/>
      <c r="H5" s="1"/>
      <c r="I5" s="1"/>
      <c r="M5" s="1"/>
      <c r="N5" s="1"/>
      <c r="O5" s="1"/>
      <c r="P5" s="1"/>
      <c r="Q5" s="1"/>
      <c r="R5" s="1"/>
      <c r="S5" s="1"/>
      <c r="T5" s="1"/>
      <c r="U5" s="1"/>
    </row>
    <row r="6" spans="1:21">
      <c r="A6" s="1"/>
      <c r="B6" s="1"/>
      <c r="C6" s="1"/>
      <c r="D6" s="1"/>
      <c r="E6" s="1"/>
      <c r="F6" s="1"/>
      <c r="G6" s="1"/>
      <c r="H6" s="1"/>
      <c r="I6" s="1"/>
      <c r="M6" s="1"/>
      <c r="N6" s="1"/>
      <c r="O6" s="1"/>
      <c r="P6" s="1"/>
      <c r="Q6" s="1"/>
      <c r="R6" s="1"/>
      <c r="S6" s="1"/>
      <c r="T6" s="1"/>
      <c r="U6" s="1"/>
    </row>
    <row r="7" spans="1:21">
      <c r="A7" s="1"/>
      <c r="B7" s="1"/>
      <c r="C7" s="1"/>
      <c r="D7" s="1"/>
      <c r="E7" s="1"/>
      <c r="F7" s="1"/>
      <c r="G7" s="1"/>
      <c r="H7" s="1"/>
      <c r="I7" s="1"/>
      <c r="M7" s="1"/>
      <c r="N7" s="1"/>
      <c r="O7" s="1"/>
      <c r="P7" s="1"/>
      <c r="Q7" s="1"/>
      <c r="R7" s="1"/>
      <c r="S7" s="1"/>
      <c r="T7" s="1"/>
      <c r="U7" s="1"/>
    </row>
    <row r="8" spans="1:21">
      <c r="A8" s="1"/>
      <c r="B8" s="1"/>
      <c r="C8" s="1"/>
      <c r="D8" s="1"/>
      <c r="E8" s="1"/>
      <c r="F8" s="1"/>
      <c r="G8" s="1"/>
      <c r="H8" s="1"/>
      <c r="I8" s="1"/>
      <c r="M8" s="1"/>
      <c r="N8" s="1"/>
      <c r="O8" s="1"/>
      <c r="P8" s="1"/>
      <c r="Q8" s="1"/>
      <c r="R8" s="1"/>
      <c r="S8" s="1"/>
      <c r="T8" s="1"/>
      <c r="U8" s="1"/>
    </row>
    <row r="9" spans="1:21">
      <c r="A9" s="1"/>
      <c r="B9" s="1"/>
      <c r="C9" s="1"/>
      <c r="D9" s="1"/>
      <c r="E9" s="1"/>
      <c r="F9" s="1"/>
      <c r="G9" s="1"/>
      <c r="H9" s="1"/>
      <c r="I9" s="1"/>
      <c r="M9" s="1"/>
      <c r="N9" s="1"/>
      <c r="O9" s="1"/>
      <c r="P9" s="1"/>
      <c r="Q9" s="1"/>
      <c r="R9" s="1"/>
      <c r="S9" s="1"/>
      <c r="T9" s="1"/>
      <c r="U9" s="1"/>
    </row>
    <row r="10" spans="1:21">
      <c r="A10" s="1"/>
      <c r="B10" s="1"/>
      <c r="C10" s="1"/>
      <c r="D10" s="1"/>
      <c r="E10" s="1"/>
      <c r="F10" s="1"/>
      <c r="G10" s="1"/>
      <c r="H10" s="1"/>
      <c r="I10" s="1"/>
      <c r="M10" s="1"/>
      <c r="N10" s="1"/>
      <c r="O10" s="1"/>
      <c r="P10" s="1"/>
      <c r="Q10" s="1"/>
      <c r="R10" s="1"/>
      <c r="S10" s="1"/>
      <c r="T10" s="1"/>
      <c r="U10" s="1"/>
    </row>
    <row r="11" spans="1:21">
      <c r="A11" s="1"/>
      <c r="B11" s="1"/>
      <c r="C11" s="1"/>
      <c r="D11" s="1"/>
      <c r="E11" s="1"/>
      <c r="F11" s="1"/>
      <c r="G11" s="1"/>
      <c r="H11" s="1"/>
      <c r="I11" s="1"/>
      <c r="M11" s="1"/>
      <c r="N11" s="1"/>
      <c r="O11" s="1"/>
      <c r="P11" s="1"/>
      <c r="Q11" s="1"/>
      <c r="R11" s="1"/>
      <c r="S11" s="1"/>
      <c r="T11" s="1"/>
      <c r="U11" s="1"/>
    </row>
    <row r="12" spans="1:21">
      <c r="A12" s="1"/>
      <c r="B12" s="1"/>
      <c r="C12" s="1"/>
      <c r="D12" s="1"/>
      <c r="E12" s="1"/>
      <c r="F12" s="1"/>
      <c r="G12" s="1"/>
      <c r="H12" s="1"/>
      <c r="I12" s="1"/>
      <c r="M12" s="1"/>
      <c r="N12" s="1"/>
      <c r="O12" s="1"/>
      <c r="P12" s="1"/>
      <c r="Q12" s="1"/>
      <c r="R12" s="1"/>
      <c r="S12" s="1"/>
      <c r="T12" s="1"/>
      <c r="U12" s="1"/>
    </row>
    <row r="13" spans="1:21">
      <c r="A13" s="1"/>
      <c r="B13" s="1"/>
      <c r="C13" s="1"/>
      <c r="D13" s="1"/>
      <c r="E13" s="1"/>
      <c r="F13" s="1"/>
      <c r="G13" s="1"/>
      <c r="H13" s="1"/>
      <c r="I13" s="1"/>
      <c r="M13" s="1"/>
      <c r="N13" s="1"/>
      <c r="O13" s="1"/>
      <c r="P13" s="1"/>
      <c r="Q13" s="1"/>
      <c r="R13" s="1"/>
      <c r="S13" s="1"/>
      <c r="T13" s="1"/>
      <c r="U13" s="1"/>
    </row>
    <row r="14" spans="1:21">
      <c r="A14" s="1"/>
      <c r="B14" s="1"/>
      <c r="C14" s="1"/>
      <c r="D14" s="1"/>
      <c r="E14" s="1"/>
      <c r="F14" s="1"/>
      <c r="G14" s="1"/>
      <c r="H14" s="1"/>
      <c r="I14" s="1"/>
      <c r="M14" s="1"/>
      <c r="N14" s="1"/>
      <c r="O14" s="1"/>
      <c r="P14" s="1"/>
      <c r="Q14" s="1"/>
      <c r="R14" s="1"/>
      <c r="S14" s="1"/>
      <c r="T14" s="1"/>
      <c r="U14" s="1"/>
    </row>
    <row r="15" spans="1:40">
      <c r="A15" s="1"/>
      <c r="B15" s="1"/>
      <c r="C15" s="1"/>
      <c r="D15" s="1"/>
      <c r="E15" s="1"/>
      <c r="F15" s="1"/>
      <c r="G15" s="1"/>
      <c r="H15" s="1"/>
      <c r="I15" s="1"/>
      <c r="M15" s="1"/>
      <c r="N15" s="1"/>
      <c r="O15" s="1"/>
      <c r="P15" s="1"/>
      <c r="Q15" s="1"/>
      <c r="R15" s="1"/>
      <c r="S15" s="1"/>
      <c r="T15" s="1"/>
      <c r="U15" s="1"/>
      <c r="AF15" s="1"/>
      <c r="AG15" s="1"/>
      <c r="AH15" s="1"/>
      <c r="AI15" s="1"/>
      <c r="AJ15" s="1"/>
      <c r="AK15" s="1"/>
      <c r="AL15" s="1"/>
      <c r="AM15" s="1"/>
      <c r="AN15" s="1"/>
    </row>
    <row r="16" spans="1:40">
      <c r="A16" s="1"/>
      <c r="B16" s="1"/>
      <c r="C16" s="1"/>
      <c r="D16" s="1"/>
      <c r="E16" s="1"/>
      <c r="F16" s="1"/>
      <c r="G16" s="1"/>
      <c r="H16" s="1"/>
      <c r="I16" s="1"/>
      <c r="M16" s="1"/>
      <c r="N16" s="1"/>
      <c r="O16" s="1"/>
      <c r="P16" s="1"/>
      <c r="Q16" s="1"/>
      <c r="R16" s="1"/>
      <c r="S16" s="1"/>
      <c r="T16" s="1"/>
      <c r="U16" s="1"/>
      <c r="AF16" s="1"/>
      <c r="AG16" s="1"/>
      <c r="AH16" s="1"/>
      <c r="AI16" s="1"/>
      <c r="AJ16" s="1"/>
      <c r="AK16" s="1"/>
      <c r="AL16" s="1"/>
      <c r="AM16" s="1"/>
      <c r="AN16" s="1"/>
    </row>
    <row r="17" spans="1:40">
      <c r="A17" s="1"/>
      <c r="B17" s="1"/>
      <c r="C17" s="1"/>
      <c r="D17" s="1"/>
      <c r="E17" s="1"/>
      <c r="F17" s="1"/>
      <c r="G17" s="1"/>
      <c r="H17" s="1"/>
      <c r="I17" s="1"/>
      <c r="M17" s="1"/>
      <c r="N17" s="1"/>
      <c r="O17" s="1"/>
      <c r="P17" s="1"/>
      <c r="Q17" s="1"/>
      <c r="R17" s="1"/>
      <c r="S17" s="1"/>
      <c r="T17" s="1"/>
      <c r="U17" s="1"/>
      <c r="AF17" s="1"/>
      <c r="AG17" s="1"/>
      <c r="AH17" s="1"/>
      <c r="AI17" s="1"/>
      <c r="AJ17" s="1"/>
      <c r="AK17" s="1"/>
      <c r="AL17" s="1"/>
      <c r="AM17" s="1"/>
      <c r="AN17" s="1"/>
    </row>
    <row r="18" spans="1:40">
      <c r="A18" s="1"/>
      <c r="B18" s="1"/>
      <c r="C18" s="1"/>
      <c r="D18" s="1"/>
      <c r="E18" s="1"/>
      <c r="F18" s="1"/>
      <c r="G18" s="1"/>
      <c r="H18" s="1"/>
      <c r="I18" s="1"/>
      <c r="M18" s="1"/>
      <c r="N18" s="1"/>
      <c r="O18" s="1"/>
      <c r="P18" s="1"/>
      <c r="Q18" s="1"/>
      <c r="R18" s="1"/>
      <c r="S18" s="1"/>
      <c r="T18" s="1"/>
      <c r="U18" s="1"/>
      <c r="AF18" s="1"/>
      <c r="AG18" s="1"/>
      <c r="AH18" s="1"/>
      <c r="AI18" s="1"/>
      <c r="AJ18" s="1"/>
      <c r="AK18" s="1"/>
      <c r="AL18" s="1"/>
      <c r="AM18" s="1"/>
      <c r="AN18" s="1"/>
    </row>
    <row r="19" spans="1:40">
      <c r="A19" s="1"/>
      <c r="B19" s="1"/>
      <c r="C19" s="1"/>
      <c r="D19" s="1"/>
      <c r="E19" s="1"/>
      <c r="F19" s="1"/>
      <c r="G19" s="1"/>
      <c r="H19" s="1"/>
      <c r="I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AF19" s="1"/>
      <c r="AG19" s="1"/>
      <c r="AH19" s="1"/>
      <c r="AI19" s="1"/>
      <c r="AJ19" s="1"/>
      <c r="AK19" s="1"/>
      <c r="AL19" s="1"/>
      <c r="AM19" s="1"/>
      <c r="AN19" s="1"/>
    </row>
    <row r="20" spans="1:40">
      <c r="A20" s="1"/>
      <c r="B20" s="1"/>
      <c r="C20" s="1"/>
      <c r="D20" s="1"/>
      <c r="E20" s="1"/>
      <c r="F20" s="1"/>
      <c r="G20" s="1"/>
      <c r="H20" s="1"/>
      <c r="I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AF20" s="1"/>
      <c r="AG20" s="1"/>
      <c r="AH20" s="1"/>
      <c r="AI20" s="1"/>
      <c r="AJ20" s="1"/>
      <c r="AK20" s="1"/>
      <c r="AL20" s="1"/>
      <c r="AM20" s="1"/>
      <c r="AN20" s="1"/>
    </row>
    <row r="21" spans="1:40">
      <c r="A21" s="1"/>
      <c r="B21" s="1"/>
      <c r="C21" s="1"/>
      <c r="D21" s="1"/>
      <c r="E21" s="1"/>
      <c r="F21" s="1"/>
      <c r="G21" s="1"/>
      <c r="H21" s="1"/>
      <c r="I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AF21" s="1"/>
      <c r="AG21" s="1"/>
      <c r="AH21" s="1"/>
      <c r="AI21" s="1"/>
      <c r="AJ21" s="1"/>
      <c r="AK21" s="1"/>
      <c r="AL21" s="1"/>
      <c r="AM21" s="1"/>
      <c r="AN21" s="1"/>
    </row>
    <row r="22" spans="1:40">
      <c r="A22" s="1"/>
      <c r="B22" s="1"/>
      <c r="C22" s="1"/>
      <c r="D22" s="1"/>
      <c r="E22" s="1"/>
      <c r="F22" s="1"/>
      <c r="G22" s="1"/>
      <c r="H22" s="1"/>
      <c r="I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AF22" s="1"/>
      <c r="AG22" s="1"/>
      <c r="AH22" s="1"/>
      <c r="AI22" s="1"/>
      <c r="AJ22" s="1"/>
      <c r="AK22" s="1"/>
      <c r="AL22" s="1"/>
      <c r="AM22" s="1"/>
      <c r="AN22" s="1"/>
    </row>
    <row r="23" spans="1:40">
      <c r="A23" s="1"/>
      <c r="B23" s="1"/>
      <c r="C23" s="1"/>
      <c r="D23" s="1"/>
      <c r="E23" s="1"/>
      <c r="F23" s="1"/>
      <c r="G23" s="1"/>
      <c r="H23" s="1"/>
      <c r="I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AF23" s="1"/>
      <c r="AG23" s="1"/>
      <c r="AH23" s="1"/>
      <c r="AI23" s="1"/>
      <c r="AJ23" s="1"/>
      <c r="AK23" s="1"/>
      <c r="AL23" s="1"/>
      <c r="AM23" s="1"/>
      <c r="AN23" s="1"/>
    </row>
    <row r="24" spans="1:40">
      <c r="A24" s="1"/>
      <c r="B24" s="1"/>
      <c r="C24" s="1"/>
      <c r="D24" s="1"/>
      <c r="E24" s="1"/>
      <c r="F24" s="1"/>
      <c r="G24" s="1"/>
      <c r="H24" s="1"/>
      <c r="I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AF24" s="1"/>
      <c r="AG24" s="1"/>
      <c r="AH24" s="1"/>
      <c r="AI24" s="1"/>
      <c r="AJ24" s="1"/>
      <c r="AK24" s="1"/>
      <c r="AL24" s="1"/>
      <c r="AM24" s="1"/>
      <c r="AN24" s="1"/>
    </row>
    <row r="25" spans="1:40">
      <c r="A25" s="1"/>
      <c r="B25" s="1"/>
      <c r="C25" s="1"/>
      <c r="D25" s="1"/>
      <c r="E25" s="1"/>
      <c r="F25" s="1"/>
      <c r="G25" s="1"/>
      <c r="H25" s="1"/>
      <c r="I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AF25" s="1"/>
      <c r="AG25" s="1"/>
      <c r="AH25" s="1"/>
      <c r="AI25" s="1"/>
      <c r="AJ25" s="1"/>
      <c r="AK25" s="1"/>
      <c r="AL25" s="1"/>
      <c r="AM25" s="1"/>
      <c r="AN25" s="1"/>
    </row>
    <row r="26" spans="1:40">
      <c r="A26" s="1"/>
      <c r="B26" s="1"/>
      <c r="C26" s="1"/>
      <c r="D26" s="1"/>
      <c r="E26" s="1"/>
      <c r="F26" s="1"/>
      <c r="G26" s="1"/>
      <c r="H26" s="1"/>
      <c r="I26" s="1"/>
      <c r="M26" s="1"/>
      <c r="N26" s="1"/>
      <c r="O26" s="1"/>
      <c r="P26" s="1"/>
      <c r="Q26" s="1"/>
      <c r="R26" s="1"/>
      <c r="S26" s="1"/>
      <c r="T26" s="1"/>
      <c r="U26" s="1"/>
      <c r="AF26" s="1"/>
      <c r="AG26" s="1"/>
      <c r="AH26" s="1"/>
      <c r="AI26" s="1"/>
      <c r="AJ26" s="1"/>
      <c r="AK26" s="1"/>
      <c r="AL26" s="1"/>
      <c r="AM26" s="1"/>
      <c r="AN26" s="1"/>
    </row>
    <row r="27" spans="1:40">
      <c r="A27" s="1"/>
      <c r="B27" s="1"/>
      <c r="C27" s="1"/>
      <c r="D27" s="1"/>
      <c r="E27" s="1"/>
      <c r="F27" s="1"/>
      <c r="G27" s="1"/>
      <c r="H27" s="1"/>
      <c r="I27" s="1"/>
      <c r="M27" s="1"/>
      <c r="N27" s="1"/>
      <c r="O27" s="1"/>
      <c r="P27" s="1"/>
      <c r="Q27" s="1"/>
      <c r="R27" s="1"/>
      <c r="S27" s="1"/>
      <c r="T27" s="1"/>
      <c r="U27" s="1"/>
      <c r="AF27" s="1"/>
      <c r="AG27" s="1"/>
      <c r="AH27" s="1"/>
      <c r="AI27" s="1"/>
      <c r="AJ27" s="1"/>
      <c r="AK27" s="1"/>
      <c r="AL27" s="1"/>
      <c r="AM27" s="1"/>
      <c r="AN27" s="1"/>
    </row>
    <row r="28" spans="1:40">
      <c r="A28" s="1"/>
      <c r="B28" s="1"/>
      <c r="C28" s="1"/>
      <c r="D28" s="1"/>
      <c r="E28" s="1"/>
      <c r="F28" s="1"/>
      <c r="G28" s="1"/>
      <c r="H28" s="1"/>
      <c r="I28" s="1"/>
      <c r="M28" s="1"/>
      <c r="N28" s="1"/>
      <c r="O28" s="1"/>
      <c r="P28" s="1"/>
      <c r="Q28" s="1"/>
      <c r="R28" s="1"/>
      <c r="S28" s="1"/>
      <c r="T28" s="1"/>
      <c r="U28" s="1"/>
      <c r="AF28" s="1"/>
      <c r="AG28" s="1"/>
      <c r="AH28" s="1"/>
      <c r="AI28" s="1"/>
      <c r="AJ28" s="1"/>
      <c r="AK28" s="1"/>
      <c r="AL28" s="1"/>
      <c r="AM28" s="1"/>
      <c r="AN28" s="1"/>
    </row>
    <row r="29" spans="1:40">
      <c r="A29" s="1"/>
      <c r="B29" s="1"/>
      <c r="C29" s="1"/>
      <c r="D29" s="1"/>
      <c r="E29" s="1"/>
      <c r="F29" s="1"/>
      <c r="G29" s="1"/>
      <c r="H29" s="1"/>
      <c r="I29" s="1"/>
      <c r="M29" s="1"/>
      <c r="N29" s="1"/>
      <c r="O29" s="1"/>
      <c r="P29" s="1"/>
      <c r="Q29" s="1"/>
      <c r="R29" s="1"/>
      <c r="S29" s="1"/>
      <c r="T29" s="1"/>
      <c r="U29" s="1"/>
      <c r="AF29" s="1"/>
      <c r="AG29" s="1"/>
      <c r="AH29" s="1"/>
      <c r="AI29" s="1"/>
      <c r="AJ29" s="1"/>
      <c r="AK29" s="1"/>
      <c r="AL29" s="1"/>
      <c r="AM29" s="1"/>
      <c r="AN29" s="1"/>
    </row>
    <row r="30" spans="1:40">
      <c r="A30" s="1"/>
      <c r="B30" s="1"/>
      <c r="C30" s="1"/>
      <c r="D30" s="1"/>
      <c r="E30" s="1"/>
      <c r="F30" s="1"/>
      <c r="G30" s="1"/>
      <c r="H30" s="1"/>
      <c r="I30" s="1"/>
      <c r="M30" s="1"/>
      <c r="N30" s="1"/>
      <c r="O30" s="1"/>
      <c r="P30" s="1"/>
      <c r="Q30" s="1"/>
      <c r="R30" s="1"/>
      <c r="S30" s="1"/>
      <c r="T30" s="1"/>
      <c r="U30" s="1"/>
      <c r="AF30" s="1"/>
      <c r="AG30" s="1"/>
      <c r="AH30" s="1"/>
      <c r="AI30" s="1"/>
      <c r="AJ30" s="1"/>
      <c r="AK30" s="1"/>
      <c r="AL30" s="1"/>
      <c r="AM30" s="1"/>
      <c r="AN30" s="1"/>
    </row>
    <row r="31" spans="1:40">
      <c r="A31" s="1"/>
      <c r="B31" s="1"/>
      <c r="C31" s="1"/>
      <c r="D31" s="1"/>
      <c r="E31" s="1"/>
      <c r="F31" s="1"/>
      <c r="G31" s="1"/>
      <c r="H31" s="1"/>
      <c r="I31" s="1"/>
      <c r="M31" s="1"/>
      <c r="N31" s="1"/>
      <c r="O31" s="1"/>
      <c r="P31" s="1"/>
      <c r="Q31" s="1"/>
      <c r="R31" s="1"/>
      <c r="S31" s="1"/>
      <c r="T31" s="1"/>
      <c r="U31" s="1"/>
      <c r="AF31" s="1"/>
      <c r="AG31" s="1"/>
      <c r="AH31" s="1"/>
      <c r="AI31" s="1"/>
      <c r="AJ31" s="1"/>
      <c r="AK31" s="1"/>
      <c r="AL31" s="1"/>
      <c r="AM31" s="1"/>
      <c r="AN31" s="1"/>
    </row>
    <row r="32" spans="1:40">
      <c r="A32" s="1"/>
      <c r="B32" s="1"/>
      <c r="C32" s="1"/>
      <c r="D32" s="1"/>
      <c r="E32" s="1"/>
      <c r="F32" s="1"/>
      <c r="G32" s="1"/>
      <c r="H32" s="1"/>
      <c r="I32" s="1"/>
      <c r="M32" s="1"/>
      <c r="N32" s="1"/>
      <c r="O32" s="1"/>
      <c r="P32" s="1"/>
      <c r="Q32" s="1"/>
      <c r="R32" s="1"/>
      <c r="S32" s="1"/>
      <c r="T32" s="1"/>
      <c r="U32" s="1"/>
      <c r="AF32" s="1"/>
      <c r="AG32" s="1"/>
      <c r="AH32" s="1"/>
      <c r="AI32" s="1"/>
      <c r="AJ32" s="1"/>
      <c r="AK32" s="1"/>
      <c r="AL32" s="1"/>
      <c r="AM32" s="1"/>
      <c r="AN32" s="1"/>
    </row>
    <row r="33" spans="1:40">
      <c r="A33" s="1"/>
      <c r="B33" s="1"/>
      <c r="C33" s="1"/>
      <c r="D33" s="1"/>
      <c r="E33" s="1"/>
      <c r="F33" s="1"/>
      <c r="G33" s="1"/>
      <c r="H33" s="1"/>
      <c r="I33" s="1"/>
      <c r="M33" s="1"/>
      <c r="N33" s="1"/>
      <c r="O33" s="1"/>
      <c r="P33" s="1"/>
      <c r="Q33" s="1"/>
      <c r="R33" s="1"/>
      <c r="S33" s="1"/>
      <c r="T33" s="1"/>
      <c r="U33" s="1"/>
      <c r="AF33" s="1"/>
      <c r="AG33" s="1"/>
      <c r="AH33" s="1"/>
      <c r="AI33" s="1"/>
      <c r="AJ33" s="1"/>
      <c r="AK33" s="1"/>
      <c r="AL33" s="1"/>
      <c r="AM33" s="1"/>
      <c r="AN33" s="1"/>
    </row>
    <row r="34" spans="1:40">
      <c r="A34" s="1"/>
      <c r="B34" s="1"/>
      <c r="C34" s="1"/>
      <c r="D34" s="1"/>
      <c r="E34" s="1"/>
      <c r="F34" s="1"/>
      <c r="G34" s="1"/>
      <c r="H34" s="1"/>
      <c r="I34" s="1"/>
      <c r="M34" s="1"/>
      <c r="N34" s="1"/>
      <c r="O34" s="1"/>
      <c r="P34" s="1"/>
      <c r="Q34" s="1"/>
      <c r="R34" s="1"/>
      <c r="S34" s="1"/>
      <c r="T34" s="1"/>
      <c r="U34" s="1"/>
      <c r="AF34" s="1"/>
      <c r="AG34" s="1"/>
      <c r="AH34" s="1"/>
      <c r="AI34" s="1"/>
      <c r="AJ34" s="1"/>
      <c r="AK34" s="1"/>
      <c r="AL34" s="1"/>
      <c r="AM34" s="1"/>
      <c r="AN34" s="1"/>
    </row>
    <row r="35" spans="1:40">
      <c r="A35" s="1"/>
      <c r="B35" s="1"/>
      <c r="C35" s="1"/>
      <c r="D35" s="1"/>
      <c r="E35" s="1"/>
      <c r="F35" s="1"/>
      <c r="G35" s="1"/>
      <c r="H35" s="1"/>
      <c r="I35" s="1"/>
      <c r="M35" s="1"/>
      <c r="N35" s="1"/>
      <c r="O35" s="1"/>
      <c r="P35" s="1"/>
      <c r="Q35" s="1"/>
      <c r="R35" s="1"/>
      <c r="S35" s="1"/>
      <c r="T35" s="1"/>
      <c r="U35" s="1"/>
      <c r="AF35" s="1"/>
      <c r="AG35" s="1"/>
      <c r="AH35" s="1"/>
      <c r="AI35" s="1"/>
      <c r="AJ35" s="1"/>
      <c r="AK35" s="1"/>
      <c r="AL35" s="1"/>
      <c r="AM35" s="1"/>
      <c r="AN35" s="1"/>
    </row>
    <row r="36" spans="1:40">
      <c r="A36" s="1"/>
      <c r="B36" s="1"/>
      <c r="C36" s="1"/>
      <c r="D36" s="1"/>
      <c r="E36" s="1"/>
      <c r="F36" s="1"/>
      <c r="G36" s="1"/>
      <c r="H36" s="1"/>
      <c r="I36" s="1"/>
      <c r="M36" s="1"/>
      <c r="N36" s="1"/>
      <c r="O36" s="1"/>
      <c r="P36" s="1"/>
      <c r="Q36" s="1"/>
      <c r="R36" s="1"/>
      <c r="S36" s="1"/>
      <c r="T36" s="1"/>
      <c r="U36" s="1"/>
      <c r="AF36" s="1"/>
      <c r="AG36" s="1"/>
      <c r="AH36" s="1"/>
      <c r="AI36" s="1"/>
      <c r="AJ36" s="1"/>
      <c r="AK36" s="1"/>
      <c r="AL36" s="1"/>
      <c r="AM36" s="1"/>
      <c r="AN36" s="1"/>
    </row>
    <row r="37" spans="1:40">
      <c r="A37" s="1"/>
      <c r="B37" s="1"/>
      <c r="C37" s="1"/>
      <c r="D37" s="1"/>
      <c r="E37" s="1"/>
      <c r="F37" s="1"/>
      <c r="G37" s="1"/>
      <c r="H37" s="1"/>
      <c r="I37" s="1"/>
      <c r="M37" s="1"/>
      <c r="N37" s="1"/>
      <c r="O37" s="1"/>
      <c r="P37" s="1"/>
      <c r="Q37" s="1"/>
      <c r="R37" s="1"/>
      <c r="S37" s="1"/>
      <c r="T37" s="1"/>
      <c r="U37" s="1"/>
      <c r="AF37" s="1"/>
      <c r="AG37" s="1"/>
      <c r="AH37" s="1"/>
      <c r="AI37" s="1"/>
      <c r="AJ37" s="1"/>
      <c r="AK37" s="1"/>
      <c r="AL37" s="1"/>
      <c r="AM37" s="1"/>
      <c r="AN37" s="1"/>
    </row>
    <row r="38" spans="1:40">
      <c r="A38" s="1"/>
      <c r="B38" s="1"/>
      <c r="C38" s="1"/>
      <c r="D38" s="1"/>
      <c r="E38" s="1"/>
      <c r="F38" s="1"/>
      <c r="G38" s="1"/>
      <c r="H38" s="1"/>
      <c r="I38" s="1"/>
      <c r="M38" s="1"/>
      <c r="N38" s="1"/>
      <c r="O38" s="1"/>
      <c r="P38" s="1"/>
      <c r="Q38" s="1"/>
      <c r="R38" s="1"/>
      <c r="S38" s="1"/>
      <c r="T38" s="1"/>
      <c r="U38" s="1"/>
      <c r="AF38" s="1"/>
      <c r="AG38" s="1"/>
      <c r="AH38" s="1"/>
      <c r="AI38" s="1"/>
      <c r="AJ38" s="1"/>
      <c r="AK38" s="1"/>
      <c r="AL38" s="1"/>
      <c r="AM38" s="1"/>
      <c r="AN38" s="1"/>
    </row>
    <row r="39" spans="1:40">
      <c r="A39" s="1"/>
      <c r="B39" s="1"/>
      <c r="C39" s="1"/>
      <c r="D39" s="1"/>
      <c r="E39" s="1"/>
      <c r="F39" s="1"/>
      <c r="G39" s="1"/>
      <c r="H39" s="1"/>
      <c r="I39" s="1"/>
      <c r="M39" s="1"/>
      <c r="N39" s="1"/>
      <c r="O39" s="1"/>
      <c r="P39" s="1"/>
      <c r="Q39" s="1"/>
      <c r="R39" s="1"/>
      <c r="S39" s="1"/>
      <c r="T39" s="1"/>
      <c r="U39" s="1"/>
      <c r="AF39" s="1"/>
      <c r="AG39" s="1"/>
      <c r="AH39" s="1"/>
      <c r="AI39" s="1"/>
      <c r="AJ39" s="1"/>
      <c r="AK39" s="1"/>
      <c r="AL39" s="1"/>
      <c r="AM39" s="1"/>
      <c r="AN39" s="1"/>
    </row>
    <row r="40" spans="1:40">
      <c r="A40" s="1"/>
      <c r="B40" s="1"/>
      <c r="C40" s="1"/>
      <c r="D40" s="1"/>
      <c r="E40" s="1"/>
      <c r="F40" s="1"/>
      <c r="G40" s="1"/>
      <c r="H40" s="1"/>
      <c r="I40" s="1"/>
      <c r="M40" s="1"/>
      <c r="N40" s="1"/>
      <c r="O40" s="1"/>
      <c r="P40" s="1"/>
      <c r="Q40" s="1"/>
      <c r="R40" s="1"/>
      <c r="S40" s="1"/>
      <c r="T40" s="1"/>
      <c r="U40" s="1"/>
      <c r="AF40" s="1"/>
      <c r="AG40" s="1"/>
      <c r="AH40" s="1"/>
      <c r="AI40" s="1"/>
      <c r="AJ40" s="1"/>
      <c r="AK40" s="1"/>
      <c r="AL40" s="1"/>
      <c r="AM40" s="1"/>
      <c r="AN40" s="1"/>
    </row>
    <row r="41" spans="1:1">
      <c r="A41" s="1"/>
    </row>
    <row r="42" spans="1:1">
      <c r="A42" s="1"/>
    </row>
  </sheetData>
  <sheetProtection formatCells="0" insertHyperlinks="0" autoFilter="0"/>
  <pageMargins left="0.75" right="0.75" top="1" bottom="1" header="0.5" footer="0.5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簡報雲PPT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分析圖表</vt:lpstr>
      <vt:lpstr>統計表</vt:lpstr>
      <vt:lpstr>說明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簡報雲PPT</dc:creator>
  <cp:lastModifiedBy>簡報雲PPT</cp:lastModifiedBy>
  <dcterms:created xsi:type="dcterms:W3CDTF">2022-03-01T02:11:00Z</dcterms:created>
  <dcterms:modified xsi:type="dcterms:W3CDTF">2023-02-01T09:55:19Z</dcterms:modified>
</cp:coreProperties>
</file>