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svg+xml" Extension="svg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themeOverride+xml" PartName="/xl/theme/themeOverride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2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3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themeOverride+xml" PartName="/xl/theme/themeOverride4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themeOverride+xml" PartName="/xl/theme/themeOverride5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themeOverride+xml" PartName="/xl/theme/themeOverride6.xml"/>
  <Override ContentType="application/vnd.openxmlformats-officedocument.drawing+xml" PartName="/xl/drawings/drawing2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app.xml" Type="http://schemas.openxmlformats.org/officeDocument/2006/relationships/extended-properties" Id="rId3"/>
 <Relationship Target="docProps/core.xml" Type="http://schemas.openxmlformats.org/package/2006/relationships/metadata/core-properties" Id="rId2"/>
 <Relationship Target="xl/workbook.xml" Type="http://schemas.openxmlformats.org/officeDocument/2006/relationships/officeDocument" Id="rId1"/>
 <Relationship Target="docProps/custom.xml" Type="http://schemas.openxmlformats.org/officeDocument/2006/relationships/custom-properties" Id="rId4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A15B366-1261-4D71-9034-D401715B1871}" xr6:coauthVersionLast="47" xr6:coauthVersionMax="47" xr10:uidLastSave="{00000000-0000-0000-0000-000000000000}"/>
  <bookViews>
    <workbookView xWindow="-120" yWindow="-120" windowWidth="38640" windowHeight="21240" activeTab="1" xr2:uid="{5D67EC2C-AE7F-4FDD-8438-A0E038A2433C}"/>
  </bookViews>
  <sheets>
    <sheet name="資料填入" sheetId="1" r:id="rId1"/>
    <sheet name="資料看板" sheetId="2" r:id="rId2"/>
    <sheet name="版權說明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H8" i="1"/>
  <c r="H4" i="1"/>
  <c r="D13" i="1"/>
  <c r="E13" i="1"/>
  <c r="C13" i="1"/>
  <c r="I4" i="1"/>
  <c r="H13" i="1"/>
  <c r="J9" i="1"/>
  <c r="I8" i="1"/>
  <c r="J5" i="1"/>
  <c r="D9" i="1"/>
  <c r="C9" i="1"/>
  <c r="J4" i="1" s="1"/>
  <c r="E4" i="1"/>
  <c r="E5" i="1"/>
  <c r="E6" i="1"/>
  <c r="E7" i="1"/>
  <c r="E8" i="1"/>
  <c r="E3" i="1"/>
  <c r="H12" i="1" l="1"/>
  <c r="J8" i="1"/>
  <c r="I12" i="1"/>
  <c r="E9" i="1"/>
  <c r="J12" i="1" l="1"/>
</calcChain>
</file>

<file path=xl/sharedStrings.xml><?xml version="1.0" encoding="utf-8"?>
<sst xmlns="http://schemas.openxmlformats.org/spreadsheetml/2006/main" count="36" uniqueCount="22">
  <si>
    <t>今年</t>
  </si>
  <si>
    <t>今年</t>
    <phoneticPr fontId="1" type="noConversion"/>
  </si>
  <si>
    <t>1月</t>
    <phoneticPr fontId="1" type="noConversion"/>
  </si>
  <si>
    <t>2月</t>
  </si>
  <si>
    <t>3月</t>
  </si>
  <si>
    <t>4月</t>
  </si>
  <si>
    <t>5月</t>
  </si>
  <si>
    <t>6月</t>
  </si>
  <si>
    <t>收入</t>
    <phoneticPr fontId="1" type="noConversion"/>
  </si>
  <si>
    <t>支出</t>
    <phoneticPr fontId="1" type="noConversion"/>
  </si>
  <si>
    <t>利潤</t>
    <phoneticPr fontId="1" type="noConversion"/>
  </si>
  <si>
    <t>總計</t>
    <phoneticPr fontId="1" type="noConversion"/>
  </si>
  <si>
    <t>1季度</t>
    <phoneticPr fontId="1" type="noConversion"/>
  </si>
  <si>
    <t>2季度</t>
    <phoneticPr fontId="1" type="noConversion"/>
  </si>
  <si>
    <t>去年</t>
  </si>
  <si>
    <t>收入來源</t>
    <phoneticPr fontId="1" type="noConversion"/>
  </si>
  <si>
    <t>專案1</t>
    <phoneticPr fontId="1" type="noConversion"/>
  </si>
  <si>
    <t>專案2</t>
    <phoneticPr fontId="1" type="noConversion"/>
  </si>
  <si>
    <t>專案3</t>
    <phoneticPr fontId="1" type="noConversion"/>
  </si>
  <si>
    <t>金額</t>
    <phoneticPr fontId="1" type="noConversion"/>
  </si>
  <si>
    <t>佔比</t>
    <phoneticPr fontId="1" type="noConversion"/>
  </si>
  <si>
    <t>資料填入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</si>
</sst>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汉仪旗黑-55简"/>
      <family val="1"/>
      <charset val="134"/>
    </font>
    <font>
      <sz val="11"/>
      <color theme="0"/>
      <name val="汉仪旗黑-55简"/>
      <family val="1"/>
      <charset val="134"/>
    </font>
    <font>
      <sz val="20"/>
      <color theme="1"/>
      <name val="汉仪旗黑-55简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18294C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CC99"/>
      <color rgb="FF3399FF"/>
      <color rgb="FFFF7C80"/>
      <color rgb="FF0066FF"/>
      <color rgb="FF09101D"/>
      <color rgb="FF182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7" Type="http://schemas.openxmlformats.org/officeDocument/2006/relationships/image" Target="../media/image4.svg"/><Relationship Id="rId2" Type="http://schemas.microsoft.com/office/2011/relationships/chartColorStyle" Target="colors1.xml"/><Relationship Id="rId1" Type="http://schemas.microsoft.com/office/2011/relationships/chartStyle" Target="style1.xml"/><Relationship Id="rId6" Type="http://schemas.openxmlformats.org/officeDocument/2006/relationships/image" Target="../media/image3.png"/><Relationship Id="rId5" Type="http://schemas.openxmlformats.org/officeDocument/2006/relationships/image" Target="../media/image2.svg"/><Relationship Id="rId4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資料填入!$C$2</c:f>
              <c:strCache>
                <c:ptCount val="1"/>
                <c:pt idx="0">
                  <c:v>收入</c:v>
                </c:pt>
              </c:strCache>
            </c:strRef>
          </c:tx>
          <c:spPr>
            <a:blipFill>
              <a:blip xmlns:r="http://schemas.openxmlformats.org/officeDocument/2006/relationships" r:embed="rId4">
                <a:extLst>
                  <a:ext uri="{96DAC541-7B7A-43D3-8B79-37D633B846F1}">
                    <asvg:svgBlip xmlns:asvg="http://schemas.microsoft.com/office/drawing/2016/SVG/main" r:embed="rId5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資料填入!$B$3:$B$8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資料填入!$C$3:$C$8</c:f>
              <c:numCache>
                <c:formatCode>General</c:formatCode>
                <c:ptCount val="6"/>
                <c:pt idx="0">
                  <c:v>650</c:v>
                </c:pt>
                <c:pt idx="1">
                  <c:v>682</c:v>
                </c:pt>
                <c:pt idx="2">
                  <c:v>573</c:v>
                </c:pt>
                <c:pt idx="3">
                  <c:v>553</c:v>
                </c:pt>
                <c:pt idx="4">
                  <c:v>640</c:v>
                </c:pt>
                <c:pt idx="5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E-43D1-A053-72F4F43D6E08}"/>
            </c:ext>
          </c:extLst>
        </c:ser>
        <c:ser>
          <c:idx val="1"/>
          <c:order val="1"/>
          <c:tx>
            <c:strRef>
              <c:f>資料填入!$D$2</c:f>
              <c:strCache>
                <c:ptCount val="1"/>
                <c:pt idx="0">
                  <c:v>支出</c:v>
                </c:pt>
              </c:strCache>
            </c:strRef>
          </c:tx>
          <c:spPr>
            <a:blipFill>
              <a:blip xmlns:r="http://schemas.openxmlformats.org/officeDocument/2006/relationships" r:embed="rId6">
                <a:extLst>
                  <a:ext uri="{96DAC541-7B7A-43D3-8B79-37D633B846F1}">
                    <asvg:svgBlip xmlns:asvg="http://schemas.microsoft.com/office/drawing/2016/SVG/main" r:embed="rId7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strRef>
              <c:f>資料填入!$B$3:$B$8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資料填入!$D$3:$D$8</c:f>
              <c:numCache>
                <c:formatCode>General</c:formatCode>
                <c:ptCount val="6"/>
                <c:pt idx="0">
                  <c:v>532</c:v>
                </c:pt>
                <c:pt idx="1">
                  <c:v>586</c:v>
                </c:pt>
                <c:pt idx="2">
                  <c:v>449</c:v>
                </c:pt>
                <c:pt idx="3">
                  <c:v>302</c:v>
                </c:pt>
                <c:pt idx="4">
                  <c:v>502</c:v>
                </c:pt>
                <c:pt idx="5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8E-43D1-A053-72F4F43D6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2263039"/>
        <c:axId val="1472265119"/>
      </c:barChart>
      <c:catAx>
        <c:axId val="147226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472265119"/>
        <c:crosses val="autoZero"/>
        <c:auto val="1"/>
        <c:lblAlgn val="ctr"/>
        <c:lblOffset val="100"/>
        <c:noMultiLvlLbl val="0"/>
      </c:catAx>
      <c:valAx>
        <c:axId val="14722651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alpha val="11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472263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CC99"/>
              </a:solidFill>
              <a:round/>
            </a:ln>
            <a:effectLst/>
          </c:spPr>
          <c:marker>
            <c:symbol val="none"/>
          </c:marker>
          <c:cat>
            <c:strRef>
              <c:f>資料填入!$B$3:$B$8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資料填入!$E$3:$E$8</c:f>
              <c:numCache>
                <c:formatCode>General</c:formatCode>
                <c:ptCount val="6"/>
                <c:pt idx="0">
                  <c:v>118</c:v>
                </c:pt>
                <c:pt idx="1">
                  <c:v>96</c:v>
                </c:pt>
                <c:pt idx="2">
                  <c:v>124</c:v>
                </c:pt>
                <c:pt idx="3">
                  <c:v>251</c:v>
                </c:pt>
                <c:pt idx="4">
                  <c:v>138</c:v>
                </c:pt>
                <c:pt idx="5">
                  <c:v>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05-4DDB-9C9C-36A3E97B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753119"/>
        <c:axId val="1586752287"/>
      </c:lineChart>
      <c:catAx>
        <c:axId val="158675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5000"/>
                <a:lumOff val="85000"/>
                <a:alpha val="48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586752287"/>
        <c:crosses val="autoZero"/>
        <c:auto val="1"/>
        <c:lblAlgn val="ctr"/>
        <c:lblOffset val="100"/>
        <c:noMultiLvlLbl val="0"/>
      </c:catAx>
      <c:valAx>
        <c:axId val="15867522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15000"/>
                  <a:lumOff val="85000"/>
                  <a:alpha val="11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58675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3941387313603993"/>
          <c:y val="1.8854761631235124E-2"/>
          <c:w val="0.46161031252389062"/>
          <c:h val="0.92488043022535382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3399F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2A-4858-9FC4-ED8A97022BDF}"/>
              </c:ext>
            </c:extLst>
          </c:dPt>
          <c:dPt>
            <c:idx val="1"/>
            <c:bubble3D val="0"/>
            <c:spPr>
              <a:solidFill>
                <a:srgbClr val="FF7C8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2A-4858-9FC4-ED8A97022BDF}"/>
              </c:ext>
            </c:extLst>
          </c:dPt>
          <c:dPt>
            <c:idx val="2"/>
            <c:bubble3D val="0"/>
            <c:spPr>
              <a:solidFill>
                <a:srgbClr val="00CC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2A-4858-9FC4-ED8A97022B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資料填入!$C$2:$E$2</c:f>
              <c:strCache>
                <c:ptCount val="3"/>
                <c:pt idx="0">
                  <c:v>收入</c:v>
                </c:pt>
                <c:pt idx="1">
                  <c:v>支出</c:v>
                </c:pt>
                <c:pt idx="2">
                  <c:v>利潤</c:v>
                </c:pt>
              </c:strCache>
            </c:strRef>
          </c:cat>
          <c:val>
            <c:numRef>
              <c:f>資料填入!$C$9:$E$9</c:f>
              <c:numCache>
                <c:formatCode>General</c:formatCode>
                <c:ptCount val="3"/>
                <c:pt idx="0">
                  <c:v>3596</c:v>
                </c:pt>
                <c:pt idx="1">
                  <c:v>2814</c:v>
                </c:pt>
                <c:pt idx="2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2A-4858-9FC4-ED8A97022BD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61160041322228"/>
          <c:y val="0.30870407082183293"/>
          <c:w val="0.13424776089560256"/>
          <c:h val="0.382591367410841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資料填入!$G$4</c:f>
              <c:strCache>
                <c:ptCount val="1"/>
                <c:pt idx="0">
                  <c:v>今年</c:v>
                </c:pt>
              </c:strCache>
            </c:strRef>
          </c:tx>
          <c:spPr>
            <a:solidFill>
              <a:srgbClr val="33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資料填入!$H$3:$J$3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資料填入!$H$4:$J$4</c:f>
              <c:numCache>
                <c:formatCode>General</c:formatCode>
                <c:ptCount val="3"/>
                <c:pt idx="0">
                  <c:v>1905</c:v>
                </c:pt>
                <c:pt idx="1">
                  <c:v>1691</c:v>
                </c:pt>
                <c:pt idx="2">
                  <c:v>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8-4A5A-B244-B1410104BE27}"/>
            </c:ext>
          </c:extLst>
        </c:ser>
        <c:ser>
          <c:idx val="1"/>
          <c:order val="1"/>
          <c:tx>
            <c:strRef>
              <c:f>資料填入!$G$5</c:f>
              <c:strCache>
                <c:ptCount val="1"/>
                <c:pt idx="0">
                  <c:v>去年</c:v>
                </c:pt>
              </c:strCache>
            </c:strRef>
          </c:tx>
          <c:spPr>
            <a:solidFill>
              <a:srgbClr val="FF7C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資料填入!$H$3:$J$3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資料填入!$H$5:$J$5</c:f>
              <c:numCache>
                <c:formatCode>General</c:formatCode>
                <c:ptCount val="3"/>
                <c:pt idx="0">
                  <c:v>1420</c:v>
                </c:pt>
                <c:pt idx="1">
                  <c:v>1250</c:v>
                </c:pt>
                <c:pt idx="2">
                  <c:v>2670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8-4A5A-B244-B1410104BE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1910751"/>
        <c:axId val="1471911167"/>
      </c:barChart>
      <c:catAx>
        <c:axId val="147191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471911167"/>
        <c:crosses val="autoZero"/>
        <c:auto val="1"/>
        <c:lblAlgn val="ctr"/>
        <c:lblOffset val="100"/>
        <c:noMultiLvlLbl val="0"/>
      </c:catAx>
      <c:valAx>
        <c:axId val="147191116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11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7191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資料填入!$G$8</c:f>
              <c:strCache>
                <c:ptCount val="1"/>
                <c:pt idx="0">
                  <c:v>今年</c:v>
                </c:pt>
              </c:strCache>
            </c:strRef>
          </c:tx>
          <c:spPr>
            <a:solidFill>
              <a:srgbClr val="33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資料填入!$H$7:$J$7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資料填入!$H$8:$J$8</c:f>
              <c:numCache>
                <c:formatCode>General</c:formatCode>
                <c:ptCount val="3"/>
                <c:pt idx="0">
                  <c:v>1567</c:v>
                </c:pt>
                <c:pt idx="1">
                  <c:v>1247</c:v>
                </c:pt>
                <c:pt idx="2">
                  <c:v>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8-4A5A-B244-B1410104BE27}"/>
            </c:ext>
          </c:extLst>
        </c:ser>
        <c:ser>
          <c:idx val="1"/>
          <c:order val="1"/>
          <c:tx>
            <c:strRef>
              <c:f>資料填入!$G$9</c:f>
              <c:strCache>
                <c:ptCount val="1"/>
                <c:pt idx="0">
                  <c:v>去年</c:v>
                </c:pt>
              </c:strCache>
            </c:strRef>
          </c:tx>
          <c:spPr>
            <a:solidFill>
              <a:srgbClr val="FF7C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資料填入!$H$7:$J$7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資料填入!$H$9:$J$9</c:f>
              <c:numCache>
                <c:formatCode>General</c:formatCode>
                <c:ptCount val="3"/>
                <c:pt idx="0">
                  <c:v>1300</c:v>
                </c:pt>
                <c:pt idx="1">
                  <c:v>1000</c:v>
                </c:pt>
                <c:pt idx="2">
                  <c:v>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8-4A5A-B244-B1410104BE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1910751"/>
        <c:axId val="1471911167"/>
      </c:barChart>
      <c:catAx>
        <c:axId val="147191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471911167"/>
        <c:crosses val="autoZero"/>
        <c:auto val="1"/>
        <c:lblAlgn val="ctr"/>
        <c:lblOffset val="100"/>
        <c:noMultiLvlLbl val="0"/>
      </c:catAx>
      <c:valAx>
        <c:axId val="147191116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11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7191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資料填入!$G$12</c:f>
              <c:strCache>
                <c:ptCount val="1"/>
                <c:pt idx="0">
                  <c:v>今年</c:v>
                </c:pt>
              </c:strCache>
            </c:strRef>
          </c:tx>
          <c:spPr>
            <a:solidFill>
              <a:srgbClr val="33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資料填入!$H$11:$J$11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資料填入!$H$12:$J$12</c:f>
              <c:numCache>
                <c:formatCode>General</c:formatCode>
                <c:ptCount val="3"/>
                <c:pt idx="0">
                  <c:v>338</c:v>
                </c:pt>
                <c:pt idx="1">
                  <c:v>444</c:v>
                </c:pt>
                <c:pt idx="2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28-4A5A-B244-B1410104BE27}"/>
            </c:ext>
          </c:extLst>
        </c:ser>
        <c:ser>
          <c:idx val="1"/>
          <c:order val="1"/>
          <c:tx>
            <c:strRef>
              <c:f>資料填入!$G$13</c:f>
              <c:strCache>
                <c:ptCount val="1"/>
                <c:pt idx="0">
                  <c:v>去年</c:v>
                </c:pt>
              </c:strCache>
            </c:strRef>
          </c:tx>
          <c:spPr>
            <a:solidFill>
              <a:srgbClr val="FF7C8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資料填入!$H$11:$J$11</c:f>
              <c:strCache>
                <c:ptCount val="3"/>
                <c:pt idx="0">
                  <c:v>1季度</c:v>
                </c:pt>
                <c:pt idx="1">
                  <c:v>2季度</c:v>
                </c:pt>
                <c:pt idx="2">
                  <c:v>總計</c:v>
                </c:pt>
              </c:strCache>
            </c:strRef>
          </c:cat>
          <c:val>
            <c:numRef>
              <c:f>資料填入!$H$13:$J$13</c:f>
              <c:numCache>
                <c:formatCode>General</c:formatCode>
                <c:ptCount val="3"/>
                <c:pt idx="0">
                  <c:v>120</c:v>
                </c:pt>
                <c:pt idx="1">
                  <c:v>250</c:v>
                </c:pt>
                <c:pt idx="2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8-4A5A-B244-B1410104BE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1910751"/>
        <c:axId val="1471911167"/>
      </c:barChart>
      <c:catAx>
        <c:axId val="147191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  <a:cs typeface="+mn-cs"/>
              </a:defRPr>
            </a:pPr>
            <a:endParaRPr lang="zh-CN"/>
          </a:p>
        </c:txPr>
        <c:crossAx val="1471911167"/>
        <c:crosses val="autoZero"/>
        <c:auto val="1"/>
        <c:lblAlgn val="ctr"/>
        <c:lblOffset val="100"/>
        <c:noMultiLvlLbl val="0"/>
      </c:catAx>
      <c:valAx>
        <c:axId val="147191116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11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7191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漢儀旗黑-55簡" panose="00020600040101010101" pitchFamily="18" charset="-122"/>
          <a:ea typeface="漢儀旗黑-55簡" panose="00020600040101010101" pitchFamily="18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249173</xdr:colOff>
      <xdr:row>4</xdr:row>
      <xdr:rowOff>7327</xdr:rowOff>
    </xdr:from>
    <xdr:to>
      <xdr:col>5</xdr:col>
      <xdr:colOff>515612</xdr:colOff>
      <xdr:row>18</xdr:row>
      <xdr:rowOff>141514</xdr:rowOff>
    </xdr:to>
    <xdr:grpSp>
      <xdr:nvGrpSpPr>
        <xdr:cNvPr id="5" name="組合 4">
          <a:extLst>
            <a:ext uri="{FF2B5EF4-FFF2-40B4-BE49-F238E27FC236}">
              <a16:creationId xmlns:a16="http://schemas.microsoft.com/office/drawing/2014/main" id="{A46D4678-7961-5BA4-337B-12FF6EB3FD38}"/>
            </a:ext>
          </a:extLst>
        </xdr:cNvPr>
        <xdr:cNvGrpSpPr/>
      </xdr:nvGrpSpPr>
      <xdr:grpSpPr>
        <a:xfrm>
          <a:off x="249173" y="1245577"/>
          <a:ext cx="3710093" cy="2698610"/>
          <a:chOff x="1071258" y="809886"/>
          <a:chExt cx="3877765" cy="2326450"/>
        </a:xfrm>
      </xdr:grpSpPr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631E1A75-C238-6C86-E826-85424E565A16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110483A3-E776-F579-E2FC-FDE2B8394735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6</xdr:col>
      <xdr:colOff>170181</xdr:colOff>
      <xdr:row>4</xdr:row>
      <xdr:rowOff>7327</xdr:rowOff>
    </xdr:from>
    <xdr:to>
      <xdr:col>11</xdr:col>
      <xdr:colOff>436619</xdr:colOff>
      <xdr:row>18</xdr:row>
      <xdr:rowOff>141514</xdr:rowOff>
    </xdr:to>
    <xdr:grpSp>
      <xdr:nvGrpSpPr>
        <xdr:cNvPr id="6" name="組合 5">
          <a:extLst>
            <a:ext uri="{FF2B5EF4-FFF2-40B4-BE49-F238E27FC236}">
              <a16:creationId xmlns:a16="http://schemas.microsoft.com/office/drawing/2014/main" id="{70785FDB-3AA1-33AC-A43B-98641718EDC2}"/>
            </a:ext>
          </a:extLst>
        </xdr:cNvPr>
        <xdr:cNvGrpSpPr/>
      </xdr:nvGrpSpPr>
      <xdr:grpSpPr>
        <a:xfrm>
          <a:off x="4302566" y="1245577"/>
          <a:ext cx="3710091" cy="2698610"/>
          <a:chOff x="1071258" y="809886"/>
          <a:chExt cx="3877765" cy="2326450"/>
        </a:xfrm>
      </xdr:grpSpPr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537C613F-8D65-2DF2-8FC8-BE0728351FEC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8" name="矩形 7">
            <a:extLst>
              <a:ext uri="{FF2B5EF4-FFF2-40B4-BE49-F238E27FC236}">
                <a16:creationId xmlns:a16="http://schemas.microsoft.com/office/drawing/2014/main" id="{75F198B4-83A8-D1AA-EDF0-D4C15117E0BB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83859</xdr:colOff>
      <xdr:row>4</xdr:row>
      <xdr:rowOff>7327</xdr:rowOff>
    </xdr:from>
    <xdr:to>
      <xdr:col>17</xdr:col>
      <xdr:colOff>350298</xdr:colOff>
      <xdr:row>18</xdr:row>
      <xdr:rowOff>141514</xdr:rowOff>
    </xdr:to>
    <xdr:grpSp>
      <xdr:nvGrpSpPr>
        <xdr:cNvPr id="9" name="組合 8">
          <a:extLst>
            <a:ext uri="{FF2B5EF4-FFF2-40B4-BE49-F238E27FC236}">
              <a16:creationId xmlns:a16="http://schemas.microsoft.com/office/drawing/2014/main" id="{8B21FA42-1608-B365-5172-23DE78557F97}"/>
            </a:ext>
          </a:extLst>
        </xdr:cNvPr>
        <xdr:cNvGrpSpPr/>
      </xdr:nvGrpSpPr>
      <xdr:grpSpPr>
        <a:xfrm>
          <a:off x="8348628" y="1245577"/>
          <a:ext cx="3710093" cy="2698610"/>
          <a:chOff x="1071258" y="809886"/>
          <a:chExt cx="3877765" cy="2326450"/>
        </a:xfrm>
      </xdr:grpSpPr>
      <xdr:sp macro="" textlink="">
        <xdr:nvSpPr>
          <xdr:cNvPr id="10" name="矩形 9">
            <a:extLst>
              <a:ext uri="{FF2B5EF4-FFF2-40B4-BE49-F238E27FC236}">
                <a16:creationId xmlns:a16="http://schemas.microsoft.com/office/drawing/2014/main" id="{CACA3C92-5202-27F7-3074-9FB5A9CBF0F9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1" name="矩形 10">
            <a:extLst>
              <a:ext uri="{FF2B5EF4-FFF2-40B4-BE49-F238E27FC236}">
                <a16:creationId xmlns:a16="http://schemas.microsoft.com/office/drawing/2014/main" id="{D8EDBE42-B522-AA12-F60A-BE2D84CF01CB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0</xdr:col>
      <xdr:colOff>407735</xdr:colOff>
      <xdr:row>6</xdr:row>
      <xdr:rowOff>48987</xdr:rowOff>
    </xdr:from>
    <xdr:to>
      <xdr:col>5</xdr:col>
      <xdr:colOff>348343</xdr:colOff>
      <xdr:row>18</xdr:row>
      <xdr:rowOff>57069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570EDC6C-851C-4266-A3F0-AE8FCA2B5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664028</xdr:colOff>
      <xdr:row>4</xdr:row>
      <xdr:rowOff>103414</xdr:rowOff>
    </xdr:from>
    <xdr:to>
      <xdr:col>4</xdr:col>
      <xdr:colOff>201385</xdr:colOff>
      <xdr:row>6</xdr:row>
      <xdr:rowOff>65314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5414D9A9-2279-6E8C-5E1E-11B6899825A5}"/>
            </a:ext>
          </a:extLst>
        </xdr:cNvPr>
        <xdr:cNvSpPr txBox="1"/>
      </xdr:nvSpPr>
      <xdr:spPr>
        <a:xfrm>
          <a:off x="1349828" y="1181100"/>
          <a:ext cx="1594757" cy="3211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半年收支對比</a:t>
          </a:r>
        </a:p>
      </xdr:txBody>
    </xdr:sp>
    <xdr:clientData/>
  </xdr:twoCellAnchor>
  <xdr:twoCellAnchor>
    <xdr:from>
      <xdr:col>7</xdr:col>
      <xdr:colOff>534721</xdr:colOff>
      <xdr:row>4</xdr:row>
      <xdr:rowOff>103414</xdr:rowOff>
    </xdr:from>
    <xdr:to>
      <xdr:col>10</xdr:col>
      <xdr:colOff>72078</xdr:colOff>
      <xdr:row>6</xdr:row>
      <xdr:rowOff>65314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519730BF-7C1B-F062-97EC-4D22571CBBF0}"/>
            </a:ext>
          </a:extLst>
        </xdr:cNvPr>
        <xdr:cNvSpPr txBox="1"/>
      </xdr:nvSpPr>
      <xdr:spPr>
        <a:xfrm>
          <a:off x="5326987" y="1174977"/>
          <a:ext cx="1591185" cy="319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半年利潤走勢</a:t>
          </a:r>
        </a:p>
      </xdr:txBody>
    </xdr:sp>
    <xdr:clientData/>
  </xdr:twoCellAnchor>
  <xdr:twoCellAnchor>
    <xdr:from>
      <xdr:col>6</xdr:col>
      <xdr:colOff>348343</xdr:colOff>
      <xdr:row>7</xdr:row>
      <xdr:rowOff>108858</xdr:rowOff>
    </xdr:from>
    <xdr:to>
      <xdr:col>11</xdr:col>
      <xdr:colOff>462643</xdr:colOff>
      <xdr:row>17</xdr:row>
      <xdr:rowOff>54430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9F79D39A-AE25-41A4-A92F-FD3FBA860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256500</xdr:colOff>
      <xdr:row>21</xdr:row>
      <xdr:rowOff>14653</xdr:rowOff>
    </xdr:from>
    <xdr:to>
      <xdr:col>5</xdr:col>
      <xdr:colOff>522939</xdr:colOff>
      <xdr:row>35</xdr:row>
      <xdr:rowOff>148841</xdr:rowOff>
    </xdr:to>
    <xdr:grpSp>
      <xdr:nvGrpSpPr>
        <xdr:cNvPr id="15" name="組合 14">
          <a:extLst>
            <a:ext uri="{FF2B5EF4-FFF2-40B4-BE49-F238E27FC236}">
              <a16:creationId xmlns:a16="http://schemas.microsoft.com/office/drawing/2014/main" id="{99CFD27D-CA52-80EC-12F5-D5FDA2806BAE}"/>
            </a:ext>
          </a:extLst>
        </xdr:cNvPr>
        <xdr:cNvGrpSpPr/>
      </xdr:nvGrpSpPr>
      <xdr:grpSpPr>
        <a:xfrm>
          <a:off x="256500" y="4366845"/>
          <a:ext cx="3710093" cy="2698611"/>
          <a:chOff x="1071258" y="809886"/>
          <a:chExt cx="3877765" cy="2326450"/>
        </a:xfrm>
      </xdr:grpSpPr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20EF5974-D90C-85D8-A2C8-9139AF6705C0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17" name="矩形 16">
            <a:extLst>
              <a:ext uri="{FF2B5EF4-FFF2-40B4-BE49-F238E27FC236}">
                <a16:creationId xmlns:a16="http://schemas.microsoft.com/office/drawing/2014/main" id="{DD85DC5A-64E0-1818-A401-8FE37BF5D646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6</xdr:col>
      <xdr:colOff>170181</xdr:colOff>
      <xdr:row>21</xdr:row>
      <xdr:rowOff>14653</xdr:rowOff>
    </xdr:from>
    <xdr:to>
      <xdr:col>11</xdr:col>
      <xdr:colOff>436619</xdr:colOff>
      <xdr:row>35</xdr:row>
      <xdr:rowOff>148841</xdr:rowOff>
    </xdr:to>
    <xdr:grpSp>
      <xdr:nvGrpSpPr>
        <xdr:cNvPr id="18" name="組合 17">
          <a:extLst>
            <a:ext uri="{FF2B5EF4-FFF2-40B4-BE49-F238E27FC236}">
              <a16:creationId xmlns:a16="http://schemas.microsoft.com/office/drawing/2014/main" id="{013099AA-8D8D-E4BF-5A6F-B111046060C7}"/>
            </a:ext>
          </a:extLst>
        </xdr:cNvPr>
        <xdr:cNvGrpSpPr/>
      </xdr:nvGrpSpPr>
      <xdr:grpSpPr>
        <a:xfrm>
          <a:off x="4302566" y="4366845"/>
          <a:ext cx="3710091" cy="2698611"/>
          <a:chOff x="1071258" y="809886"/>
          <a:chExt cx="3877765" cy="2326450"/>
        </a:xfrm>
      </xdr:grpSpPr>
      <xdr:sp macro="" textlink="">
        <xdr:nvSpPr>
          <xdr:cNvPr id="19" name="矩形 18">
            <a:extLst>
              <a:ext uri="{FF2B5EF4-FFF2-40B4-BE49-F238E27FC236}">
                <a16:creationId xmlns:a16="http://schemas.microsoft.com/office/drawing/2014/main" id="{3D7B9C57-8B6B-6670-A6D0-BE59A9662EB8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1BF2123E-6129-D566-F17B-7AB70F05899A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91186</xdr:colOff>
      <xdr:row>21</xdr:row>
      <xdr:rowOff>14653</xdr:rowOff>
    </xdr:from>
    <xdr:to>
      <xdr:col>17</xdr:col>
      <xdr:colOff>357625</xdr:colOff>
      <xdr:row>35</xdr:row>
      <xdr:rowOff>148841</xdr:rowOff>
    </xdr:to>
    <xdr:grpSp>
      <xdr:nvGrpSpPr>
        <xdr:cNvPr id="21" name="組合 20">
          <a:extLst>
            <a:ext uri="{FF2B5EF4-FFF2-40B4-BE49-F238E27FC236}">
              <a16:creationId xmlns:a16="http://schemas.microsoft.com/office/drawing/2014/main" id="{7094C3AF-8B3D-FE4D-4C13-E2970B425503}"/>
            </a:ext>
          </a:extLst>
        </xdr:cNvPr>
        <xdr:cNvGrpSpPr/>
      </xdr:nvGrpSpPr>
      <xdr:grpSpPr>
        <a:xfrm>
          <a:off x="8355955" y="4366845"/>
          <a:ext cx="3710093" cy="2698611"/>
          <a:chOff x="1071258" y="809886"/>
          <a:chExt cx="3877765" cy="2326450"/>
        </a:xfrm>
      </xdr:grpSpPr>
      <xdr:sp macro="" textlink="">
        <xdr:nvSpPr>
          <xdr:cNvPr id="22" name="矩形 21">
            <a:extLst>
              <a:ext uri="{FF2B5EF4-FFF2-40B4-BE49-F238E27FC236}">
                <a16:creationId xmlns:a16="http://schemas.microsoft.com/office/drawing/2014/main" id="{DB3A4361-6ED5-05DF-39A4-989E1257D568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23" name="矩形 22">
            <a:extLst>
              <a:ext uri="{FF2B5EF4-FFF2-40B4-BE49-F238E27FC236}">
                <a16:creationId xmlns:a16="http://schemas.microsoft.com/office/drawing/2014/main" id="{714306ED-A4A2-A570-D4F4-94963B4E838F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11</xdr:col>
      <xdr:colOff>483578</xdr:colOff>
      <xdr:row>6</xdr:row>
      <xdr:rowOff>161192</xdr:rowOff>
    </xdr:from>
    <xdr:to>
      <xdr:col>17</xdr:col>
      <xdr:colOff>432289</xdr:colOff>
      <xdr:row>18</xdr:row>
      <xdr:rowOff>1</xdr:rowOff>
    </xdr:to>
    <xdr:graphicFrame macro="">
      <xdr:nvGraphicFramePr>
        <xdr:cNvPr id="25" name="圖表 24">
          <a:extLst>
            <a:ext uri="{FF2B5EF4-FFF2-40B4-BE49-F238E27FC236}">
              <a16:creationId xmlns:a16="http://schemas.microsoft.com/office/drawing/2014/main" id="{5DB99E75-CB56-43D9-B9B5-8884359E6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197827</xdr:colOff>
      <xdr:row>4</xdr:row>
      <xdr:rowOff>95250</xdr:rowOff>
    </xdr:from>
    <xdr:to>
      <xdr:col>16</xdr:col>
      <xdr:colOff>373674</xdr:colOff>
      <xdr:row>6</xdr:row>
      <xdr:rowOff>65943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79F9994E-6082-F0F2-9CBA-B7488324F195}"/>
            </a:ext>
          </a:extLst>
        </xdr:cNvPr>
        <xdr:cNvSpPr txBox="1"/>
      </xdr:nvSpPr>
      <xdr:spPr>
        <a:xfrm>
          <a:off x="9151327" y="1194288"/>
          <a:ext cx="2242039" cy="337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今年收支利潤餅圖</a:t>
          </a:r>
        </a:p>
      </xdr:txBody>
    </xdr:sp>
    <xdr:clientData/>
  </xdr:twoCellAnchor>
  <xdr:twoCellAnchor>
    <xdr:from>
      <xdr:col>14</xdr:col>
      <xdr:colOff>58615</xdr:colOff>
      <xdr:row>10</xdr:row>
      <xdr:rowOff>158365</xdr:rowOff>
    </xdr:from>
    <xdr:to>
      <xdr:col>14</xdr:col>
      <xdr:colOff>593481</xdr:colOff>
      <xdr:row>13</xdr:row>
      <xdr:rowOff>133966</xdr:rowOff>
    </xdr:to>
    <xdr:grpSp>
      <xdr:nvGrpSpPr>
        <xdr:cNvPr id="27" name="Group 157">
          <a:extLst>
            <a:ext uri="{FF2B5EF4-FFF2-40B4-BE49-F238E27FC236}">
              <a16:creationId xmlns:a16="http://schemas.microsoft.com/office/drawing/2014/main" id="{9003F115-A8B1-493A-AF26-197AD93F9283}"/>
            </a:ext>
          </a:extLst>
        </xdr:cNvPr>
        <xdr:cNvGrpSpPr>
          <a:grpSpLocks noChangeAspect="1"/>
        </xdr:cNvGrpSpPr>
      </xdr:nvGrpSpPr>
      <xdr:grpSpPr bwMode="auto">
        <a:xfrm>
          <a:off x="9700846" y="2495653"/>
          <a:ext cx="534866" cy="525121"/>
          <a:chOff x="2012" y="360"/>
          <a:chExt cx="3732" cy="3664"/>
        </a:xfrm>
        <a:solidFill>
          <a:schemeClr val="bg1"/>
        </a:solidFill>
      </xdr:grpSpPr>
      <xdr:sp macro="" textlink="">
        <xdr:nvSpPr>
          <xdr:cNvPr id="28" name="Freeform 159">
            <a:extLst>
              <a:ext uri="{FF2B5EF4-FFF2-40B4-BE49-F238E27FC236}">
                <a16:creationId xmlns:a16="http://schemas.microsoft.com/office/drawing/2014/main" id="{C18ED57F-F481-4A27-9A99-79F4CC62B28C}"/>
              </a:ext>
            </a:extLst>
          </xdr:cNvPr>
          <xdr:cNvSpPr>
            <a:spLocks noEditPoints="1"/>
          </xdr:cNvSpPr>
        </xdr:nvSpPr>
        <xdr:spPr bwMode="auto">
          <a:xfrm>
            <a:off x="2012" y="360"/>
            <a:ext cx="3732" cy="3664"/>
          </a:xfrm>
          <a:custGeom>
            <a:avLst/>
            <a:gdLst>
              <a:gd name="T0" fmla="*/ 7 w 1571"/>
              <a:gd name="T1" fmla="*/ 95 h 1542"/>
              <a:gd name="T2" fmla="*/ 876 w 1571"/>
              <a:gd name="T3" fmla="*/ 1 h 1542"/>
              <a:gd name="T4" fmla="*/ 987 w 1571"/>
              <a:gd name="T5" fmla="*/ 216 h 1542"/>
              <a:gd name="T6" fmla="*/ 1228 w 1571"/>
              <a:gd name="T7" fmla="*/ 216 h 1542"/>
              <a:gd name="T8" fmla="*/ 1315 w 1571"/>
              <a:gd name="T9" fmla="*/ 460 h 1542"/>
              <a:gd name="T10" fmla="*/ 1150 w 1571"/>
              <a:gd name="T11" fmla="*/ 492 h 1542"/>
              <a:gd name="T12" fmla="*/ 1529 w 1571"/>
              <a:gd name="T13" fmla="*/ 935 h 1542"/>
              <a:gd name="T14" fmla="*/ 664 w 1571"/>
              <a:gd name="T15" fmla="*/ 1367 h 1542"/>
              <a:gd name="T16" fmla="*/ 299 w 1571"/>
              <a:gd name="T17" fmla="*/ 1356 h 1542"/>
              <a:gd name="T18" fmla="*/ 213 w 1571"/>
              <a:gd name="T19" fmla="*/ 1110 h 1542"/>
              <a:gd name="T20" fmla="*/ 213 w 1571"/>
              <a:gd name="T21" fmla="*/ 894 h 1542"/>
              <a:gd name="T22" fmla="*/ 216 w 1571"/>
              <a:gd name="T23" fmla="*/ 676 h 1542"/>
              <a:gd name="T24" fmla="*/ 171 w 1571"/>
              <a:gd name="T25" fmla="*/ 520 h 1542"/>
              <a:gd name="T26" fmla="*/ 377 w 1571"/>
              <a:gd name="T27" fmla="*/ 432 h 1542"/>
              <a:gd name="T28" fmla="*/ 360 w 1571"/>
              <a:gd name="T29" fmla="*/ 276 h 1542"/>
              <a:gd name="T30" fmla="*/ 2 w 1571"/>
              <a:gd name="T31" fmla="*/ 163 h 1542"/>
              <a:gd name="T32" fmla="*/ 0 w 1571"/>
              <a:gd name="T33" fmla="*/ 120 h 1542"/>
              <a:gd name="T34" fmla="*/ 1025 w 1571"/>
              <a:gd name="T35" fmla="*/ 558 h 1542"/>
              <a:gd name="T36" fmla="*/ 1025 w 1571"/>
              <a:gd name="T37" fmla="*/ 1458 h 1542"/>
              <a:gd name="T38" fmla="*/ 505 w 1571"/>
              <a:gd name="T39" fmla="*/ 216 h 1542"/>
              <a:gd name="T40" fmla="*/ 950 w 1571"/>
              <a:gd name="T41" fmla="*/ 133 h 1542"/>
              <a:gd name="T42" fmla="*/ 334 w 1571"/>
              <a:gd name="T43" fmla="*/ 60 h 1542"/>
              <a:gd name="T44" fmla="*/ 63 w 1571"/>
              <a:gd name="T45" fmla="*/ 116 h 1542"/>
              <a:gd name="T46" fmla="*/ 505 w 1571"/>
              <a:gd name="T47" fmla="*/ 216 h 1542"/>
              <a:gd name="T48" fmla="*/ 1224 w 1571"/>
              <a:gd name="T49" fmla="*/ 432 h 1542"/>
              <a:gd name="T50" fmla="*/ 1222 w 1571"/>
              <a:gd name="T51" fmla="*/ 276 h 1542"/>
              <a:gd name="T52" fmla="*/ 487 w 1571"/>
              <a:gd name="T53" fmla="*/ 276 h 1542"/>
              <a:gd name="T54" fmla="*/ 493 w 1571"/>
              <a:gd name="T55" fmla="*/ 432 h 1542"/>
              <a:gd name="T56" fmla="*/ 1057 w 1571"/>
              <a:gd name="T57" fmla="*/ 499 h 1542"/>
              <a:gd name="T58" fmla="*/ 1028 w 1571"/>
              <a:gd name="T59" fmla="*/ 492 h 1542"/>
              <a:gd name="T60" fmla="*/ 286 w 1571"/>
              <a:gd name="T61" fmla="*/ 494 h 1542"/>
              <a:gd name="T62" fmla="*/ 299 w 1571"/>
              <a:gd name="T63" fmla="*/ 648 h 1542"/>
              <a:gd name="T64" fmla="*/ 674 w 1571"/>
              <a:gd name="T65" fmla="*/ 639 h 1542"/>
              <a:gd name="T66" fmla="*/ 1057 w 1571"/>
              <a:gd name="T67" fmla="*/ 499 h 1542"/>
              <a:gd name="T68" fmla="*/ 295 w 1571"/>
              <a:gd name="T69" fmla="*/ 709 h 1542"/>
              <a:gd name="T70" fmla="*/ 223 w 1571"/>
              <a:gd name="T71" fmla="*/ 801 h 1542"/>
              <a:gd name="T72" fmla="*/ 528 w 1571"/>
              <a:gd name="T73" fmla="*/ 864 h 1542"/>
              <a:gd name="T74" fmla="*/ 532 w 1571"/>
              <a:gd name="T75" fmla="*/ 861 h 1542"/>
              <a:gd name="T76" fmla="*/ 599 w 1571"/>
              <a:gd name="T77" fmla="*/ 1296 h 1542"/>
              <a:gd name="T78" fmla="*/ 296 w 1571"/>
              <a:gd name="T79" fmla="*/ 1141 h 1542"/>
              <a:gd name="T80" fmla="*/ 295 w 1571"/>
              <a:gd name="T81" fmla="*/ 1296 h 1542"/>
              <a:gd name="T82" fmla="*/ 519 w 1571"/>
              <a:gd name="T83" fmla="*/ 1080 h 1542"/>
              <a:gd name="T84" fmla="*/ 300 w 1571"/>
              <a:gd name="T85" fmla="*/ 924 h 1542"/>
              <a:gd name="T86" fmla="*/ 300 w 1571"/>
              <a:gd name="T87" fmla="*/ 1080 h 1542"/>
              <a:gd name="T88" fmla="*/ 519 w 1571"/>
              <a:gd name="T89" fmla="*/ 1080 h 15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571" h="1542">
                <a:moveTo>
                  <a:pt x="0" y="120"/>
                </a:moveTo>
                <a:cubicBezTo>
                  <a:pt x="2" y="112"/>
                  <a:pt x="4" y="103"/>
                  <a:pt x="7" y="95"/>
                </a:cubicBezTo>
                <a:cubicBezTo>
                  <a:pt x="25" y="39"/>
                  <a:pt x="76" y="1"/>
                  <a:pt x="135" y="0"/>
                </a:cubicBezTo>
                <a:cubicBezTo>
                  <a:pt x="382" y="0"/>
                  <a:pt x="629" y="0"/>
                  <a:pt x="876" y="1"/>
                </a:cubicBezTo>
                <a:cubicBezTo>
                  <a:pt x="978" y="1"/>
                  <a:pt x="1042" y="112"/>
                  <a:pt x="995" y="202"/>
                </a:cubicBezTo>
                <a:cubicBezTo>
                  <a:pt x="993" y="206"/>
                  <a:pt x="990" y="210"/>
                  <a:pt x="987" y="216"/>
                </a:cubicBezTo>
                <a:cubicBezTo>
                  <a:pt x="994" y="216"/>
                  <a:pt x="999" y="216"/>
                  <a:pt x="1005" y="216"/>
                </a:cubicBezTo>
                <a:cubicBezTo>
                  <a:pt x="1079" y="216"/>
                  <a:pt x="1153" y="216"/>
                  <a:pt x="1228" y="216"/>
                </a:cubicBezTo>
                <a:cubicBezTo>
                  <a:pt x="1286" y="217"/>
                  <a:pt x="1337" y="253"/>
                  <a:pt x="1356" y="308"/>
                </a:cubicBezTo>
                <a:cubicBezTo>
                  <a:pt x="1376" y="363"/>
                  <a:pt x="1360" y="422"/>
                  <a:pt x="1315" y="460"/>
                </a:cubicBezTo>
                <a:cubicBezTo>
                  <a:pt x="1290" y="481"/>
                  <a:pt x="1262" y="491"/>
                  <a:pt x="1230" y="492"/>
                </a:cubicBezTo>
                <a:cubicBezTo>
                  <a:pt x="1204" y="493"/>
                  <a:pt x="1178" y="492"/>
                  <a:pt x="1150" y="492"/>
                </a:cubicBezTo>
                <a:cubicBezTo>
                  <a:pt x="1156" y="507"/>
                  <a:pt x="1162" y="517"/>
                  <a:pt x="1178" y="522"/>
                </a:cubicBezTo>
                <a:cubicBezTo>
                  <a:pt x="1376" y="591"/>
                  <a:pt x="1497" y="728"/>
                  <a:pt x="1529" y="935"/>
                </a:cubicBezTo>
                <a:cubicBezTo>
                  <a:pt x="1571" y="1204"/>
                  <a:pt x="1392" y="1456"/>
                  <a:pt x="1126" y="1508"/>
                </a:cubicBezTo>
                <a:cubicBezTo>
                  <a:pt x="949" y="1542"/>
                  <a:pt x="794" y="1493"/>
                  <a:pt x="664" y="1367"/>
                </a:cubicBezTo>
                <a:cubicBezTo>
                  <a:pt x="656" y="1359"/>
                  <a:pt x="648" y="1356"/>
                  <a:pt x="637" y="1356"/>
                </a:cubicBezTo>
                <a:cubicBezTo>
                  <a:pt x="524" y="1356"/>
                  <a:pt x="412" y="1357"/>
                  <a:pt x="299" y="1356"/>
                </a:cubicBezTo>
                <a:cubicBezTo>
                  <a:pt x="219" y="1356"/>
                  <a:pt x="157" y="1290"/>
                  <a:pt x="162" y="1210"/>
                </a:cubicBezTo>
                <a:cubicBezTo>
                  <a:pt x="164" y="1170"/>
                  <a:pt x="182" y="1137"/>
                  <a:pt x="213" y="1110"/>
                </a:cubicBezTo>
                <a:cubicBezTo>
                  <a:pt x="181" y="1082"/>
                  <a:pt x="162" y="1046"/>
                  <a:pt x="162" y="1003"/>
                </a:cubicBezTo>
                <a:cubicBezTo>
                  <a:pt x="161" y="959"/>
                  <a:pt x="180" y="924"/>
                  <a:pt x="213" y="894"/>
                </a:cubicBezTo>
                <a:cubicBezTo>
                  <a:pt x="181" y="866"/>
                  <a:pt x="162" y="831"/>
                  <a:pt x="162" y="787"/>
                </a:cubicBezTo>
                <a:cubicBezTo>
                  <a:pt x="161" y="743"/>
                  <a:pt x="180" y="708"/>
                  <a:pt x="216" y="676"/>
                </a:cubicBezTo>
                <a:cubicBezTo>
                  <a:pt x="211" y="673"/>
                  <a:pt x="206" y="671"/>
                  <a:pt x="203" y="668"/>
                </a:cubicBezTo>
                <a:cubicBezTo>
                  <a:pt x="162" y="625"/>
                  <a:pt x="151" y="576"/>
                  <a:pt x="171" y="520"/>
                </a:cubicBezTo>
                <a:cubicBezTo>
                  <a:pt x="190" y="468"/>
                  <a:pt x="241" y="434"/>
                  <a:pt x="296" y="432"/>
                </a:cubicBezTo>
                <a:cubicBezTo>
                  <a:pt x="322" y="432"/>
                  <a:pt x="348" y="432"/>
                  <a:pt x="377" y="432"/>
                </a:cubicBezTo>
                <a:cubicBezTo>
                  <a:pt x="346" y="380"/>
                  <a:pt x="345" y="329"/>
                  <a:pt x="377" y="277"/>
                </a:cubicBezTo>
                <a:cubicBezTo>
                  <a:pt x="370" y="277"/>
                  <a:pt x="365" y="276"/>
                  <a:pt x="360" y="276"/>
                </a:cubicBezTo>
                <a:cubicBezTo>
                  <a:pt x="288" y="276"/>
                  <a:pt x="217" y="276"/>
                  <a:pt x="145" y="276"/>
                </a:cubicBezTo>
                <a:cubicBezTo>
                  <a:pt x="71" y="276"/>
                  <a:pt x="19" y="236"/>
                  <a:pt x="2" y="163"/>
                </a:cubicBezTo>
                <a:cubicBezTo>
                  <a:pt x="1" y="161"/>
                  <a:pt x="0" y="159"/>
                  <a:pt x="0" y="156"/>
                </a:cubicBezTo>
                <a:cubicBezTo>
                  <a:pt x="0" y="144"/>
                  <a:pt x="0" y="132"/>
                  <a:pt x="0" y="120"/>
                </a:cubicBezTo>
                <a:close/>
                <a:moveTo>
                  <a:pt x="1475" y="1008"/>
                </a:moveTo>
                <a:cubicBezTo>
                  <a:pt x="1475" y="760"/>
                  <a:pt x="1273" y="558"/>
                  <a:pt x="1025" y="558"/>
                </a:cubicBezTo>
                <a:cubicBezTo>
                  <a:pt x="777" y="559"/>
                  <a:pt x="576" y="760"/>
                  <a:pt x="576" y="1008"/>
                </a:cubicBezTo>
                <a:cubicBezTo>
                  <a:pt x="575" y="1256"/>
                  <a:pt x="777" y="1458"/>
                  <a:pt x="1025" y="1458"/>
                </a:cubicBezTo>
                <a:cubicBezTo>
                  <a:pt x="1273" y="1458"/>
                  <a:pt x="1476" y="1256"/>
                  <a:pt x="1475" y="1008"/>
                </a:cubicBezTo>
                <a:close/>
                <a:moveTo>
                  <a:pt x="505" y="216"/>
                </a:moveTo>
                <a:cubicBezTo>
                  <a:pt x="627" y="216"/>
                  <a:pt x="748" y="216"/>
                  <a:pt x="870" y="216"/>
                </a:cubicBezTo>
                <a:cubicBezTo>
                  <a:pt x="918" y="216"/>
                  <a:pt x="953" y="179"/>
                  <a:pt x="950" y="133"/>
                </a:cubicBezTo>
                <a:cubicBezTo>
                  <a:pt x="948" y="91"/>
                  <a:pt x="913" y="60"/>
                  <a:pt x="868" y="60"/>
                </a:cubicBezTo>
                <a:cubicBezTo>
                  <a:pt x="690" y="60"/>
                  <a:pt x="512" y="60"/>
                  <a:pt x="334" y="60"/>
                </a:cubicBezTo>
                <a:cubicBezTo>
                  <a:pt x="269" y="60"/>
                  <a:pt x="203" y="60"/>
                  <a:pt x="138" y="60"/>
                </a:cubicBezTo>
                <a:cubicBezTo>
                  <a:pt x="102" y="61"/>
                  <a:pt x="72" y="83"/>
                  <a:pt x="63" y="116"/>
                </a:cubicBezTo>
                <a:cubicBezTo>
                  <a:pt x="48" y="167"/>
                  <a:pt x="85" y="216"/>
                  <a:pt x="140" y="216"/>
                </a:cubicBezTo>
                <a:cubicBezTo>
                  <a:pt x="262" y="216"/>
                  <a:pt x="384" y="216"/>
                  <a:pt x="505" y="216"/>
                </a:cubicBezTo>
                <a:close/>
                <a:moveTo>
                  <a:pt x="859" y="432"/>
                </a:moveTo>
                <a:cubicBezTo>
                  <a:pt x="981" y="432"/>
                  <a:pt x="1102" y="432"/>
                  <a:pt x="1224" y="432"/>
                </a:cubicBezTo>
                <a:cubicBezTo>
                  <a:pt x="1271" y="432"/>
                  <a:pt x="1306" y="396"/>
                  <a:pt x="1304" y="350"/>
                </a:cubicBezTo>
                <a:cubicBezTo>
                  <a:pt x="1303" y="308"/>
                  <a:pt x="1268" y="276"/>
                  <a:pt x="1222" y="276"/>
                </a:cubicBezTo>
                <a:cubicBezTo>
                  <a:pt x="980" y="276"/>
                  <a:pt x="738" y="276"/>
                  <a:pt x="496" y="276"/>
                </a:cubicBezTo>
                <a:cubicBezTo>
                  <a:pt x="493" y="276"/>
                  <a:pt x="490" y="276"/>
                  <a:pt x="487" y="276"/>
                </a:cubicBezTo>
                <a:cubicBezTo>
                  <a:pt x="454" y="278"/>
                  <a:pt x="425" y="301"/>
                  <a:pt x="416" y="333"/>
                </a:cubicBezTo>
                <a:cubicBezTo>
                  <a:pt x="403" y="384"/>
                  <a:pt x="440" y="432"/>
                  <a:pt x="493" y="432"/>
                </a:cubicBezTo>
                <a:cubicBezTo>
                  <a:pt x="615" y="432"/>
                  <a:pt x="737" y="432"/>
                  <a:pt x="859" y="432"/>
                </a:cubicBezTo>
                <a:close/>
                <a:moveTo>
                  <a:pt x="1057" y="499"/>
                </a:moveTo>
                <a:cubicBezTo>
                  <a:pt x="1057" y="498"/>
                  <a:pt x="1057" y="496"/>
                  <a:pt x="1057" y="495"/>
                </a:cubicBezTo>
                <a:cubicBezTo>
                  <a:pt x="1048" y="494"/>
                  <a:pt x="1038" y="492"/>
                  <a:pt x="1028" y="492"/>
                </a:cubicBezTo>
                <a:cubicBezTo>
                  <a:pt x="787" y="492"/>
                  <a:pt x="546" y="492"/>
                  <a:pt x="305" y="492"/>
                </a:cubicBezTo>
                <a:cubicBezTo>
                  <a:pt x="299" y="492"/>
                  <a:pt x="292" y="492"/>
                  <a:pt x="286" y="494"/>
                </a:cubicBezTo>
                <a:cubicBezTo>
                  <a:pt x="246" y="501"/>
                  <a:pt x="219" y="537"/>
                  <a:pt x="222" y="577"/>
                </a:cubicBezTo>
                <a:cubicBezTo>
                  <a:pt x="225" y="616"/>
                  <a:pt x="258" y="648"/>
                  <a:pt x="299" y="648"/>
                </a:cubicBezTo>
                <a:cubicBezTo>
                  <a:pt x="418" y="648"/>
                  <a:pt x="536" y="648"/>
                  <a:pt x="655" y="648"/>
                </a:cubicBezTo>
                <a:cubicBezTo>
                  <a:pt x="661" y="648"/>
                  <a:pt x="669" y="644"/>
                  <a:pt x="674" y="639"/>
                </a:cubicBezTo>
                <a:cubicBezTo>
                  <a:pt x="738" y="579"/>
                  <a:pt x="812" y="537"/>
                  <a:pt x="896" y="515"/>
                </a:cubicBezTo>
                <a:cubicBezTo>
                  <a:pt x="949" y="501"/>
                  <a:pt x="1002" y="496"/>
                  <a:pt x="1057" y="499"/>
                </a:cubicBezTo>
                <a:close/>
                <a:moveTo>
                  <a:pt x="608" y="708"/>
                </a:moveTo>
                <a:cubicBezTo>
                  <a:pt x="505" y="708"/>
                  <a:pt x="400" y="708"/>
                  <a:pt x="295" y="709"/>
                </a:cubicBezTo>
                <a:cubicBezTo>
                  <a:pt x="286" y="709"/>
                  <a:pt x="275" y="712"/>
                  <a:pt x="267" y="716"/>
                </a:cubicBezTo>
                <a:cubicBezTo>
                  <a:pt x="234" y="730"/>
                  <a:pt x="216" y="767"/>
                  <a:pt x="223" y="801"/>
                </a:cubicBezTo>
                <a:cubicBezTo>
                  <a:pt x="231" y="838"/>
                  <a:pt x="261" y="864"/>
                  <a:pt x="298" y="864"/>
                </a:cubicBezTo>
                <a:cubicBezTo>
                  <a:pt x="375" y="865"/>
                  <a:pt x="451" y="864"/>
                  <a:pt x="528" y="864"/>
                </a:cubicBezTo>
                <a:cubicBezTo>
                  <a:pt x="530" y="864"/>
                  <a:pt x="533" y="864"/>
                  <a:pt x="536" y="863"/>
                </a:cubicBezTo>
                <a:cubicBezTo>
                  <a:pt x="535" y="863"/>
                  <a:pt x="534" y="862"/>
                  <a:pt x="532" y="861"/>
                </a:cubicBezTo>
                <a:cubicBezTo>
                  <a:pt x="557" y="810"/>
                  <a:pt x="582" y="759"/>
                  <a:pt x="608" y="708"/>
                </a:cubicBezTo>
                <a:close/>
                <a:moveTo>
                  <a:pt x="599" y="1296"/>
                </a:moveTo>
                <a:cubicBezTo>
                  <a:pt x="575" y="1244"/>
                  <a:pt x="552" y="1193"/>
                  <a:pt x="528" y="1140"/>
                </a:cubicBezTo>
                <a:cubicBezTo>
                  <a:pt x="452" y="1140"/>
                  <a:pt x="374" y="1140"/>
                  <a:pt x="296" y="1141"/>
                </a:cubicBezTo>
                <a:cubicBezTo>
                  <a:pt x="254" y="1141"/>
                  <a:pt x="222" y="1177"/>
                  <a:pt x="222" y="1218"/>
                </a:cubicBezTo>
                <a:cubicBezTo>
                  <a:pt x="222" y="1259"/>
                  <a:pt x="254" y="1295"/>
                  <a:pt x="295" y="1296"/>
                </a:cubicBezTo>
                <a:cubicBezTo>
                  <a:pt x="397" y="1297"/>
                  <a:pt x="499" y="1296"/>
                  <a:pt x="599" y="1296"/>
                </a:cubicBezTo>
                <a:close/>
                <a:moveTo>
                  <a:pt x="519" y="1080"/>
                </a:moveTo>
                <a:cubicBezTo>
                  <a:pt x="519" y="1027"/>
                  <a:pt x="519" y="976"/>
                  <a:pt x="519" y="924"/>
                </a:cubicBezTo>
                <a:cubicBezTo>
                  <a:pt x="447" y="924"/>
                  <a:pt x="373" y="924"/>
                  <a:pt x="300" y="924"/>
                </a:cubicBezTo>
                <a:cubicBezTo>
                  <a:pt x="256" y="925"/>
                  <a:pt x="222" y="959"/>
                  <a:pt x="222" y="1002"/>
                </a:cubicBezTo>
                <a:cubicBezTo>
                  <a:pt x="222" y="1045"/>
                  <a:pt x="256" y="1080"/>
                  <a:pt x="300" y="1080"/>
                </a:cubicBezTo>
                <a:cubicBezTo>
                  <a:pt x="347" y="1081"/>
                  <a:pt x="395" y="1080"/>
                  <a:pt x="442" y="1080"/>
                </a:cubicBezTo>
                <a:cubicBezTo>
                  <a:pt x="468" y="1080"/>
                  <a:pt x="493" y="1080"/>
                  <a:pt x="519" y="108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9" name="Freeform 167">
            <a:extLst>
              <a:ext uri="{FF2B5EF4-FFF2-40B4-BE49-F238E27FC236}">
                <a16:creationId xmlns:a16="http://schemas.microsoft.com/office/drawing/2014/main" id="{06E5CCE7-FE01-4BC2-AE17-59064C5E326A}"/>
              </a:ext>
            </a:extLst>
          </xdr:cNvPr>
          <xdr:cNvSpPr>
            <a:spLocks/>
          </xdr:cNvSpPr>
        </xdr:nvSpPr>
        <xdr:spPr bwMode="auto">
          <a:xfrm>
            <a:off x="4140" y="2164"/>
            <a:ext cx="613" cy="1166"/>
          </a:xfrm>
          <a:custGeom>
            <a:avLst/>
            <a:gdLst>
              <a:gd name="T0" fmla="*/ 161 w 258"/>
              <a:gd name="T1" fmla="*/ 448 h 491"/>
              <a:gd name="T2" fmla="*/ 130 w 258"/>
              <a:gd name="T3" fmla="*/ 491 h 491"/>
              <a:gd name="T4" fmla="*/ 98 w 258"/>
              <a:gd name="T5" fmla="*/ 448 h 491"/>
              <a:gd name="T6" fmla="*/ 33 w 258"/>
              <a:gd name="T7" fmla="*/ 409 h 491"/>
              <a:gd name="T8" fmla="*/ 4 w 258"/>
              <a:gd name="T9" fmla="*/ 339 h 491"/>
              <a:gd name="T10" fmla="*/ 32 w 258"/>
              <a:gd name="T11" fmla="*/ 305 h 491"/>
              <a:gd name="T12" fmla="*/ 63 w 258"/>
              <a:gd name="T13" fmla="*/ 336 h 491"/>
              <a:gd name="T14" fmla="*/ 118 w 258"/>
              <a:gd name="T15" fmla="*/ 390 h 491"/>
              <a:gd name="T16" fmla="*/ 192 w 258"/>
              <a:gd name="T17" fmla="*/ 352 h 491"/>
              <a:gd name="T18" fmla="*/ 146 w 258"/>
              <a:gd name="T19" fmla="*/ 279 h 491"/>
              <a:gd name="T20" fmla="*/ 100 w 258"/>
              <a:gd name="T21" fmla="*/ 273 h 491"/>
              <a:gd name="T22" fmla="*/ 4 w 258"/>
              <a:gd name="T23" fmla="*/ 168 h 491"/>
              <a:gd name="T24" fmla="*/ 87 w 258"/>
              <a:gd name="T25" fmla="*/ 50 h 491"/>
              <a:gd name="T26" fmla="*/ 100 w 258"/>
              <a:gd name="T27" fmla="*/ 32 h 491"/>
              <a:gd name="T28" fmla="*/ 129 w 258"/>
              <a:gd name="T29" fmla="*/ 1 h 491"/>
              <a:gd name="T30" fmla="*/ 159 w 258"/>
              <a:gd name="T31" fmla="*/ 31 h 491"/>
              <a:gd name="T32" fmla="*/ 175 w 258"/>
              <a:gd name="T33" fmla="*/ 51 h 491"/>
              <a:gd name="T34" fmla="*/ 255 w 258"/>
              <a:gd name="T35" fmla="*/ 154 h 491"/>
              <a:gd name="T36" fmla="*/ 231 w 258"/>
              <a:gd name="T37" fmla="*/ 189 h 491"/>
              <a:gd name="T38" fmla="*/ 196 w 258"/>
              <a:gd name="T39" fmla="*/ 162 h 491"/>
              <a:gd name="T40" fmla="*/ 158 w 258"/>
              <a:gd name="T41" fmla="*/ 109 h 491"/>
              <a:gd name="T42" fmla="*/ 84 w 258"/>
              <a:gd name="T43" fmla="*/ 119 h 491"/>
              <a:gd name="T44" fmla="*/ 65 w 258"/>
              <a:gd name="T45" fmla="*/ 173 h 491"/>
              <a:gd name="T46" fmla="*/ 119 w 258"/>
              <a:gd name="T47" fmla="*/ 216 h 491"/>
              <a:gd name="T48" fmla="*/ 158 w 258"/>
              <a:gd name="T49" fmla="*/ 221 h 491"/>
              <a:gd name="T50" fmla="*/ 255 w 258"/>
              <a:gd name="T51" fmla="*/ 328 h 491"/>
              <a:gd name="T52" fmla="*/ 170 w 258"/>
              <a:gd name="T53" fmla="*/ 445 h 491"/>
              <a:gd name="T54" fmla="*/ 161 w 258"/>
              <a:gd name="T55" fmla="*/ 448 h 4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258" h="491">
                <a:moveTo>
                  <a:pt x="161" y="448"/>
                </a:moveTo>
                <a:cubicBezTo>
                  <a:pt x="157" y="479"/>
                  <a:pt x="149" y="491"/>
                  <a:pt x="130" y="491"/>
                </a:cubicBezTo>
                <a:cubicBezTo>
                  <a:pt x="111" y="491"/>
                  <a:pt x="102" y="480"/>
                  <a:pt x="98" y="448"/>
                </a:cubicBezTo>
                <a:cubicBezTo>
                  <a:pt x="73" y="441"/>
                  <a:pt x="50" y="429"/>
                  <a:pt x="33" y="409"/>
                </a:cubicBezTo>
                <a:cubicBezTo>
                  <a:pt x="15" y="389"/>
                  <a:pt x="5" y="366"/>
                  <a:pt x="4" y="339"/>
                </a:cubicBezTo>
                <a:cubicBezTo>
                  <a:pt x="3" y="319"/>
                  <a:pt x="15" y="306"/>
                  <a:pt x="32" y="305"/>
                </a:cubicBezTo>
                <a:cubicBezTo>
                  <a:pt x="49" y="304"/>
                  <a:pt x="62" y="316"/>
                  <a:pt x="63" y="336"/>
                </a:cubicBezTo>
                <a:cubicBezTo>
                  <a:pt x="66" y="365"/>
                  <a:pt x="88" y="387"/>
                  <a:pt x="118" y="390"/>
                </a:cubicBezTo>
                <a:cubicBezTo>
                  <a:pt x="151" y="395"/>
                  <a:pt x="182" y="379"/>
                  <a:pt x="192" y="352"/>
                </a:cubicBezTo>
                <a:cubicBezTo>
                  <a:pt x="204" y="321"/>
                  <a:pt x="182" y="286"/>
                  <a:pt x="146" y="279"/>
                </a:cubicBezTo>
                <a:cubicBezTo>
                  <a:pt x="130" y="276"/>
                  <a:pt x="115" y="277"/>
                  <a:pt x="100" y="273"/>
                </a:cubicBezTo>
                <a:cubicBezTo>
                  <a:pt x="46" y="262"/>
                  <a:pt x="7" y="218"/>
                  <a:pt x="4" y="168"/>
                </a:cubicBezTo>
                <a:cubicBezTo>
                  <a:pt x="0" y="115"/>
                  <a:pt x="33" y="68"/>
                  <a:pt x="87" y="50"/>
                </a:cubicBezTo>
                <a:cubicBezTo>
                  <a:pt x="97" y="47"/>
                  <a:pt x="100" y="42"/>
                  <a:pt x="100" y="32"/>
                </a:cubicBezTo>
                <a:cubicBezTo>
                  <a:pt x="100" y="14"/>
                  <a:pt x="112" y="1"/>
                  <a:pt x="129" y="1"/>
                </a:cubicBezTo>
                <a:cubicBezTo>
                  <a:pt x="145" y="0"/>
                  <a:pt x="160" y="13"/>
                  <a:pt x="159" y="31"/>
                </a:cubicBezTo>
                <a:cubicBezTo>
                  <a:pt x="158" y="44"/>
                  <a:pt x="164" y="48"/>
                  <a:pt x="175" y="51"/>
                </a:cubicBezTo>
                <a:cubicBezTo>
                  <a:pt x="221" y="67"/>
                  <a:pt x="253" y="109"/>
                  <a:pt x="255" y="154"/>
                </a:cubicBezTo>
                <a:cubicBezTo>
                  <a:pt x="256" y="173"/>
                  <a:pt x="247" y="187"/>
                  <a:pt x="231" y="189"/>
                </a:cubicBezTo>
                <a:cubicBezTo>
                  <a:pt x="212" y="192"/>
                  <a:pt x="197" y="181"/>
                  <a:pt x="196" y="162"/>
                </a:cubicBezTo>
                <a:cubicBezTo>
                  <a:pt x="194" y="136"/>
                  <a:pt x="181" y="118"/>
                  <a:pt x="158" y="109"/>
                </a:cubicBezTo>
                <a:cubicBezTo>
                  <a:pt x="132" y="98"/>
                  <a:pt x="107" y="101"/>
                  <a:pt x="84" y="119"/>
                </a:cubicBezTo>
                <a:cubicBezTo>
                  <a:pt x="67" y="133"/>
                  <a:pt x="59" y="151"/>
                  <a:pt x="65" y="173"/>
                </a:cubicBezTo>
                <a:cubicBezTo>
                  <a:pt x="72" y="196"/>
                  <a:pt x="94" y="214"/>
                  <a:pt x="119" y="216"/>
                </a:cubicBezTo>
                <a:cubicBezTo>
                  <a:pt x="132" y="218"/>
                  <a:pt x="146" y="218"/>
                  <a:pt x="158" y="221"/>
                </a:cubicBezTo>
                <a:cubicBezTo>
                  <a:pt x="213" y="233"/>
                  <a:pt x="252" y="277"/>
                  <a:pt x="255" y="328"/>
                </a:cubicBezTo>
                <a:cubicBezTo>
                  <a:pt x="258" y="381"/>
                  <a:pt x="224" y="427"/>
                  <a:pt x="170" y="445"/>
                </a:cubicBezTo>
                <a:cubicBezTo>
                  <a:pt x="167" y="446"/>
                  <a:pt x="164" y="447"/>
                  <a:pt x="161" y="448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0" name="Freeform 168">
            <a:extLst>
              <a:ext uri="{FF2B5EF4-FFF2-40B4-BE49-F238E27FC236}">
                <a16:creationId xmlns:a16="http://schemas.microsoft.com/office/drawing/2014/main" id="{6D13FE07-88B3-4362-AB64-BFF06712628B}"/>
              </a:ext>
            </a:extLst>
          </xdr:cNvPr>
          <xdr:cNvSpPr>
            <a:spLocks/>
          </xdr:cNvSpPr>
        </xdr:nvSpPr>
        <xdr:spPr bwMode="auto">
          <a:xfrm>
            <a:off x="4737" y="1900"/>
            <a:ext cx="639" cy="1335"/>
          </a:xfrm>
          <a:custGeom>
            <a:avLst/>
            <a:gdLst>
              <a:gd name="T0" fmla="*/ 269 w 269"/>
              <a:gd name="T1" fmla="*/ 350 h 562"/>
              <a:gd name="T2" fmla="*/ 224 w 269"/>
              <a:gd name="T3" fmla="*/ 541 h 562"/>
              <a:gd name="T4" fmla="*/ 189 w 269"/>
              <a:gd name="T5" fmla="*/ 558 h 562"/>
              <a:gd name="T6" fmla="*/ 167 w 269"/>
              <a:gd name="T7" fmla="*/ 531 h 562"/>
              <a:gd name="T8" fmla="*/ 174 w 269"/>
              <a:gd name="T9" fmla="*/ 507 h 562"/>
              <a:gd name="T10" fmla="*/ 182 w 269"/>
              <a:gd name="T11" fmla="*/ 232 h 562"/>
              <a:gd name="T12" fmla="*/ 32 w 269"/>
              <a:gd name="T13" fmla="*/ 68 h 562"/>
              <a:gd name="T14" fmla="*/ 22 w 269"/>
              <a:gd name="T15" fmla="*/ 63 h 562"/>
              <a:gd name="T16" fmla="*/ 8 w 269"/>
              <a:gd name="T17" fmla="*/ 22 h 562"/>
              <a:gd name="T18" fmla="*/ 49 w 269"/>
              <a:gd name="T19" fmla="*/ 10 h 562"/>
              <a:gd name="T20" fmla="*/ 130 w 269"/>
              <a:gd name="T21" fmla="*/ 63 h 562"/>
              <a:gd name="T22" fmla="*/ 269 w 269"/>
              <a:gd name="T23" fmla="*/ 350 h 5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9" h="562">
                <a:moveTo>
                  <a:pt x="269" y="350"/>
                </a:moveTo>
                <a:cubicBezTo>
                  <a:pt x="268" y="424"/>
                  <a:pt x="254" y="484"/>
                  <a:pt x="224" y="541"/>
                </a:cubicBezTo>
                <a:cubicBezTo>
                  <a:pt x="216" y="556"/>
                  <a:pt x="204" y="562"/>
                  <a:pt x="189" y="558"/>
                </a:cubicBezTo>
                <a:cubicBezTo>
                  <a:pt x="176" y="554"/>
                  <a:pt x="167" y="545"/>
                  <a:pt x="167" y="531"/>
                </a:cubicBezTo>
                <a:cubicBezTo>
                  <a:pt x="167" y="523"/>
                  <a:pt x="170" y="515"/>
                  <a:pt x="174" y="507"/>
                </a:cubicBezTo>
                <a:cubicBezTo>
                  <a:pt x="217" y="417"/>
                  <a:pt x="221" y="325"/>
                  <a:pt x="182" y="232"/>
                </a:cubicBezTo>
                <a:cubicBezTo>
                  <a:pt x="152" y="160"/>
                  <a:pt x="101" y="105"/>
                  <a:pt x="32" y="68"/>
                </a:cubicBezTo>
                <a:cubicBezTo>
                  <a:pt x="29" y="67"/>
                  <a:pt x="25" y="65"/>
                  <a:pt x="22" y="63"/>
                </a:cubicBezTo>
                <a:cubicBezTo>
                  <a:pt x="6" y="53"/>
                  <a:pt x="0" y="37"/>
                  <a:pt x="8" y="22"/>
                </a:cubicBezTo>
                <a:cubicBezTo>
                  <a:pt x="15" y="7"/>
                  <a:pt x="33" y="0"/>
                  <a:pt x="49" y="10"/>
                </a:cubicBezTo>
                <a:cubicBezTo>
                  <a:pt x="77" y="26"/>
                  <a:pt x="105" y="42"/>
                  <a:pt x="130" y="63"/>
                </a:cubicBezTo>
                <a:cubicBezTo>
                  <a:pt x="221" y="140"/>
                  <a:pt x="266" y="240"/>
                  <a:pt x="269" y="35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1" name="Freeform 169">
            <a:extLst>
              <a:ext uri="{FF2B5EF4-FFF2-40B4-BE49-F238E27FC236}">
                <a16:creationId xmlns:a16="http://schemas.microsoft.com/office/drawing/2014/main" id="{ABA46C83-3531-4590-88CD-98B443AA406C}"/>
              </a:ext>
            </a:extLst>
          </xdr:cNvPr>
          <xdr:cNvSpPr>
            <a:spLocks/>
          </xdr:cNvSpPr>
        </xdr:nvSpPr>
        <xdr:spPr bwMode="auto">
          <a:xfrm>
            <a:off x="3521" y="2280"/>
            <a:ext cx="638" cy="1330"/>
          </a:xfrm>
          <a:custGeom>
            <a:avLst/>
            <a:gdLst>
              <a:gd name="T0" fmla="*/ 0 w 269"/>
              <a:gd name="T1" fmla="*/ 212 h 560"/>
              <a:gd name="T2" fmla="*/ 45 w 269"/>
              <a:gd name="T3" fmla="*/ 20 h 560"/>
              <a:gd name="T4" fmla="*/ 78 w 269"/>
              <a:gd name="T5" fmla="*/ 2 h 560"/>
              <a:gd name="T6" fmla="*/ 102 w 269"/>
              <a:gd name="T7" fmla="*/ 28 h 560"/>
              <a:gd name="T8" fmla="*/ 95 w 269"/>
              <a:gd name="T9" fmla="*/ 53 h 560"/>
              <a:gd name="T10" fmla="*/ 88 w 269"/>
              <a:gd name="T11" fmla="*/ 330 h 560"/>
              <a:gd name="T12" fmla="*/ 235 w 269"/>
              <a:gd name="T13" fmla="*/ 491 h 560"/>
              <a:gd name="T14" fmla="*/ 250 w 269"/>
              <a:gd name="T15" fmla="*/ 499 h 560"/>
              <a:gd name="T16" fmla="*/ 261 w 269"/>
              <a:gd name="T17" fmla="*/ 540 h 560"/>
              <a:gd name="T18" fmla="*/ 222 w 269"/>
              <a:gd name="T19" fmla="*/ 551 h 560"/>
              <a:gd name="T20" fmla="*/ 142 w 269"/>
              <a:gd name="T21" fmla="*/ 500 h 560"/>
              <a:gd name="T22" fmla="*/ 0 w 269"/>
              <a:gd name="T23" fmla="*/ 212 h 5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9" h="560">
                <a:moveTo>
                  <a:pt x="0" y="212"/>
                </a:moveTo>
                <a:cubicBezTo>
                  <a:pt x="1" y="137"/>
                  <a:pt x="15" y="77"/>
                  <a:pt x="45" y="20"/>
                </a:cubicBezTo>
                <a:cubicBezTo>
                  <a:pt x="52" y="6"/>
                  <a:pt x="63" y="0"/>
                  <a:pt x="78" y="2"/>
                </a:cubicBezTo>
                <a:cubicBezTo>
                  <a:pt x="92" y="5"/>
                  <a:pt x="101" y="14"/>
                  <a:pt x="102" y="28"/>
                </a:cubicBezTo>
                <a:cubicBezTo>
                  <a:pt x="102" y="36"/>
                  <a:pt x="99" y="45"/>
                  <a:pt x="95" y="53"/>
                </a:cubicBezTo>
                <a:cubicBezTo>
                  <a:pt x="52" y="144"/>
                  <a:pt x="48" y="237"/>
                  <a:pt x="88" y="330"/>
                </a:cubicBezTo>
                <a:cubicBezTo>
                  <a:pt x="118" y="401"/>
                  <a:pt x="168" y="454"/>
                  <a:pt x="235" y="491"/>
                </a:cubicBezTo>
                <a:cubicBezTo>
                  <a:pt x="240" y="494"/>
                  <a:pt x="245" y="496"/>
                  <a:pt x="250" y="499"/>
                </a:cubicBezTo>
                <a:cubicBezTo>
                  <a:pt x="264" y="509"/>
                  <a:pt x="269" y="525"/>
                  <a:pt x="261" y="540"/>
                </a:cubicBezTo>
                <a:cubicBezTo>
                  <a:pt x="253" y="553"/>
                  <a:pt x="237" y="560"/>
                  <a:pt x="222" y="551"/>
                </a:cubicBezTo>
                <a:cubicBezTo>
                  <a:pt x="194" y="535"/>
                  <a:pt x="166" y="520"/>
                  <a:pt x="142" y="500"/>
                </a:cubicBezTo>
                <a:cubicBezTo>
                  <a:pt x="49" y="422"/>
                  <a:pt x="3" y="322"/>
                  <a:pt x="0" y="21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2" name="Freeform 170">
            <a:extLst>
              <a:ext uri="{FF2B5EF4-FFF2-40B4-BE49-F238E27FC236}">
                <a16:creationId xmlns:a16="http://schemas.microsoft.com/office/drawing/2014/main" id="{DF8CB1A7-A7AF-43B9-B4B6-355C48BC0594}"/>
              </a:ext>
            </a:extLst>
          </xdr:cNvPr>
          <xdr:cNvSpPr>
            <a:spLocks/>
          </xdr:cNvSpPr>
        </xdr:nvSpPr>
        <xdr:spPr bwMode="auto">
          <a:xfrm>
            <a:off x="4483" y="1829"/>
            <a:ext cx="149" cy="144"/>
          </a:xfrm>
          <a:custGeom>
            <a:avLst/>
            <a:gdLst>
              <a:gd name="T0" fmla="*/ 62 w 63"/>
              <a:gd name="T1" fmla="*/ 31 h 61"/>
              <a:gd name="T2" fmla="*/ 31 w 63"/>
              <a:gd name="T3" fmla="*/ 60 h 61"/>
              <a:gd name="T4" fmla="*/ 1 w 63"/>
              <a:gd name="T5" fmla="*/ 30 h 61"/>
              <a:gd name="T6" fmla="*/ 32 w 63"/>
              <a:gd name="T7" fmla="*/ 0 h 61"/>
              <a:gd name="T8" fmla="*/ 62 w 63"/>
              <a:gd name="T9" fmla="*/ 3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3" h="61">
                <a:moveTo>
                  <a:pt x="62" y="31"/>
                </a:moveTo>
                <a:cubicBezTo>
                  <a:pt x="62" y="48"/>
                  <a:pt x="48" y="61"/>
                  <a:pt x="31" y="60"/>
                </a:cubicBezTo>
                <a:cubicBezTo>
                  <a:pt x="14" y="60"/>
                  <a:pt x="0" y="46"/>
                  <a:pt x="1" y="30"/>
                </a:cubicBezTo>
                <a:cubicBezTo>
                  <a:pt x="1" y="13"/>
                  <a:pt x="15" y="0"/>
                  <a:pt x="32" y="0"/>
                </a:cubicBezTo>
                <a:cubicBezTo>
                  <a:pt x="49" y="1"/>
                  <a:pt x="63" y="14"/>
                  <a:pt x="62" y="3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3" name="Freeform 171">
            <a:extLst>
              <a:ext uri="{FF2B5EF4-FFF2-40B4-BE49-F238E27FC236}">
                <a16:creationId xmlns:a16="http://schemas.microsoft.com/office/drawing/2014/main" id="{3A1EF02D-F48E-4738-A892-A1FA687AC270}"/>
              </a:ext>
            </a:extLst>
          </xdr:cNvPr>
          <xdr:cNvSpPr>
            <a:spLocks/>
          </xdr:cNvSpPr>
        </xdr:nvSpPr>
        <xdr:spPr bwMode="auto">
          <a:xfrm>
            <a:off x="4266" y="3539"/>
            <a:ext cx="148" cy="143"/>
          </a:xfrm>
          <a:custGeom>
            <a:avLst/>
            <a:gdLst>
              <a:gd name="T0" fmla="*/ 61 w 62"/>
              <a:gd name="T1" fmla="*/ 30 h 60"/>
              <a:gd name="T2" fmla="*/ 31 w 62"/>
              <a:gd name="T3" fmla="*/ 60 h 60"/>
              <a:gd name="T4" fmla="*/ 0 w 62"/>
              <a:gd name="T5" fmla="*/ 30 h 60"/>
              <a:gd name="T6" fmla="*/ 30 w 62"/>
              <a:gd name="T7" fmla="*/ 0 h 60"/>
              <a:gd name="T8" fmla="*/ 61 w 62"/>
              <a:gd name="T9" fmla="*/ 3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2" h="60">
                <a:moveTo>
                  <a:pt x="61" y="30"/>
                </a:moveTo>
                <a:cubicBezTo>
                  <a:pt x="62" y="47"/>
                  <a:pt x="48" y="60"/>
                  <a:pt x="31" y="60"/>
                </a:cubicBezTo>
                <a:cubicBezTo>
                  <a:pt x="14" y="60"/>
                  <a:pt x="0" y="47"/>
                  <a:pt x="0" y="30"/>
                </a:cubicBezTo>
                <a:cubicBezTo>
                  <a:pt x="0" y="14"/>
                  <a:pt x="13" y="0"/>
                  <a:pt x="30" y="0"/>
                </a:cubicBezTo>
                <a:cubicBezTo>
                  <a:pt x="47" y="0"/>
                  <a:pt x="61" y="13"/>
                  <a:pt x="61" y="3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0</xdr:col>
      <xdr:colOff>317349</xdr:colOff>
      <xdr:row>23</xdr:row>
      <xdr:rowOff>113108</xdr:rowOff>
    </xdr:from>
    <xdr:to>
      <xdr:col>5</xdr:col>
      <xdr:colOff>416720</xdr:colOff>
      <xdr:row>35</xdr:row>
      <xdr:rowOff>71436</xdr:rowOff>
    </xdr:to>
    <xdr:graphicFrame macro="">
      <xdr:nvGraphicFramePr>
        <xdr:cNvPr id="34" name="圖表 33">
          <a:extLst>
            <a:ext uri="{FF2B5EF4-FFF2-40B4-BE49-F238E27FC236}">
              <a16:creationId xmlns:a16="http://schemas.microsoft.com/office/drawing/2014/main" id="{EBA840AD-6331-46FB-8F0C-5B21DB195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610449</xdr:colOff>
      <xdr:row>21</xdr:row>
      <xdr:rowOff>73649</xdr:rowOff>
    </xdr:from>
    <xdr:to>
      <xdr:col>4</xdr:col>
      <xdr:colOff>147806</xdr:colOff>
      <xdr:row>23</xdr:row>
      <xdr:rowOff>35548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4246BBEB-C9BE-253E-7A25-BD29403C8020}"/>
            </a:ext>
          </a:extLst>
        </xdr:cNvPr>
        <xdr:cNvSpPr txBox="1"/>
      </xdr:nvSpPr>
      <xdr:spPr>
        <a:xfrm>
          <a:off x="1295058" y="4181305"/>
          <a:ext cx="1591186" cy="319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同期收入對比</a:t>
          </a:r>
        </a:p>
      </xdr:txBody>
    </xdr:sp>
    <xdr:clientData/>
  </xdr:twoCellAnchor>
  <xdr:twoCellAnchor>
    <xdr:from>
      <xdr:col>7</xdr:col>
      <xdr:colOff>534720</xdr:colOff>
      <xdr:row>21</xdr:row>
      <xdr:rowOff>73649</xdr:rowOff>
    </xdr:from>
    <xdr:to>
      <xdr:col>10</xdr:col>
      <xdr:colOff>72078</xdr:colOff>
      <xdr:row>23</xdr:row>
      <xdr:rowOff>35548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35745615-F399-88FD-E0AF-4B0EA31BBCC7}"/>
            </a:ext>
          </a:extLst>
        </xdr:cNvPr>
        <xdr:cNvSpPr txBox="1"/>
      </xdr:nvSpPr>
      <xdr:spPr>
        <a:xfrm>
          <a:off x="5326986" y="4181305"/>
          <a:ext cx="1591186" cy="319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同期支出對比</a:t>
          </a:r>
        </a:p>
      </xdr:txBody>
    </xdr:sp>
    <xdr:clientData/>
  </xdr:twoCellAnchor>
  <xdr:twoCellAnchor>
    <xdr:from>
      <xdr:col>6</xdr:col>
      <xdr:colOff>394740</xdr:colOff>
      <xdr:row>23</xdr:row>
      <xdr:rowOff>107155</xdr:rowOff>
    </xdr:from>
    <xdr:to>
      <xdr:col>11</xdr:col>
      <xdr:colOff>404813</xdr:colOff>
      <xdr:row>35</xdr:row>
      <xdr:rowOff>65483</xdr:rowOff>
    </xdr:to>
    <xdr:graphicFrame macro="">
      <xdr:nvGraphicFramePr>
        <xdr:cNvPr id="39" name="圖表 38">
          <a:extLst>
            <a:ext uri="{FF2B5EF4-FFF2-40B4-BE49-F238E27FC236}">
              <a16:creationId xmlns:a16="http://schemas.microsoft.com/office/drawing/2014/main" id="{6169AEC3-259F-38A5-B61C-CF0735D4D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219368</xdr:colOff>
      <xdr:row>23</xdr:row>
      <xdr:rowOff>89296</xdr:rowOff>
    </xdr:from>
    <xdr:to>
      <xdr:col>17</xdr:col>
      <xdr:colOff>229442</xdr:colOff>
      <xdr:row>35</xdr:row>
      <xdr:rowOff>47624</xdr:rowOff>
    </xdr:to>
    <xdr:graphicFrame macro="">
      <xdr:nvGraphicFramePr>
        <xdr:cNvPr id="40" name="圖表 39">
          <a:extLst>
            <a:ext uri="{FF2B5EF4-FFF2-40B4-BE49-F238E27FC236}">
              <a16:creationId xmlns:a16="http://schemas.microsoft.com/office/drawing/2014/main" id="{F62C1586-8323-1036-D4C9-724FE6B50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455726</xdr:colOff>
      <xdr:row>21</xdr:row>
      <xdr:rowOff>73649</xdr:rowOff>
    </xdr:from>
    <xdr:to>
      <xdr:col>15</xdr:col>
      <xdr:colOff>677693</xdr:colOff>
      <xdr:row>23</xdr:row>
      <xdr:rowOff>35548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6D495649-D8F0-EB8D-38CE-F94B7C578D1B}"/>
            </a:ext>
          </a:extLst>
        </xdr:cNvPr>
        <xdr:cNvSpPr txBox="1"/>
      </xdr:nvSpPr>
      <xdr:spPr>
        <a:xfrm>
          <a:off x="9355648" y="4181305"/>
          <a:ext cx="1591186" cy="319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漢儀旗黑-55簡" panose="00020600040101010101" pitchFamily="18" charset="-122"/>
              <a:ea typeface="漢儀旗黑-55簡" panose="00020600040101010101" pitchFamily="18" charset="-122"/>
            </a:rPr>
            <a:t>同期利潤對比</a:t>
          </a:r>
        </a:p>
      </xdr:txBody>
    </xdr:sp>
    <xdr:clientData/>
  </xdr:twoCellAnchor>
  <xdr:twoCellAnchor>
    <xdr:from>
      <xdr:col>0</xdr:col>
      <xdr:colOff>242264</xdr:colOff>
      <xdr:row>1</xdr:row>
      <xdr:rowOff>49896</xdr:rowOff>
    </xdr:from>
    <xdr:to>
      <xdr:col>17</xdr:col>
      <xdr:colOff>350279</xdr:colOff>
      <xdr:row>3</xdr:row>
      <xdr:rowOff>34125</xdr:rowOff>
    </xdr:to>
    <xdr:grpSp>
      <xdr:nvGrpSpPr>
        <xdr:cNvPr id="48" name="組合 47">
          <a:extLst>
            <a:ext uri="{FF2B5EF4-FFF2-40B4-BE49-F238E27FC236}">
              <a16:creationId xmlns:a16="http://schemas.microsoft.com/office/drawing/2014/main" id="{9E0E99AF-1223-9810-BF71-283B0F6C908E}"/>
            </a:ext>
          </a:extLst>
        </xdr:cNvPr>
        <xdr:cNvGrpSpPr/>
      </xdr:nvGrpSpPr>
      <xdr:grpSpPr>
        <a:xfrm>
          <a:off x="242264" y="233069"/>
          <a:ext cx="11816438" cy="856133"/>
          <a:chOff x="250547" y="555135"/>
          <a:chExt cx="11794776" cy="853903"/>
        </a:xfrm>
      </xdr:grpSpPr>
      <xdr:grpSp>
        <xdr:nvGrpSpPr>
          <xdr:cNvPr id="44" name="組合 43">
            <a:extLst>
              <a:ext uri="{FF2B5EF4-FFF2-40B4-BE49-F238E27FC236}">
                <a16:creationId xmlns:a16="http://schemas.microsoft.com/office/drawing/2014/main" id="{128D0406-43E9-9AB3-7A13-44B9755FC6B7}"/>
              </a:ext>
            </a:extLst>
          </xdr:cNvPr>
          <xdr:cNvGrpSpPr/>
        </xdr:nvGrpSpPr>
        <xdr:grpSpPr>
          <a:xfrm>
            <a:off x="250547" y="588065"/>
            <a:ext cx="11794776" cy="820973"/>
            <a:chOff x="1071258" y="809886"/>
            <a:chExt cx="3877765" cy="2326450"/>
          </a:xfrm>
        </xdr:grpSpPr>
        <xdr:sp macro="" textlink="">
          <xdr:nvSpPr>
            <xdr:cNvPr id="45" name="矩形 44">
              <a:extLst>
                <a:ext uri="{FF2B5EF4-FFF2-40B4-BE49-F238E27FC236}">
                  <a16:creationId xmlns:a16="http://schemas.microsoft.com/office/drawing/2014/main" id="{E8F17D69-FC7A-758F-9F56-6E98991DDA2C}"/>
                </a:ext>
              </a:extLst>
            </xdr:cNvPr>
            <xdr:cNvSpPr/>
          </xdr:nvSpPr>
          <xdr:spPr>
            <a:xfrm>
              <a:off x="1071258" y="809886"/>
              <a:ext cx="3877765" cy="2326450"/>
            </a:xfrm>
            <a:prstGeom prst="rect">
              <a:avLst/>
            </a:prstGeom>
            <a:solidFill>
              <a:srgbClr val="18294C"/>
            </a:solidFill>
            <a:ln w="9525">
              <a:noFill/>
            </a:ln>
            <a:effectLst>
              <a:outerShdw blurRad="368300" dist="127000" dir="13200000" algn="tr" rotWithShape="0">
                <a:schemeClr val="accent1">
                  <a:alpha val="20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46" name="矩形 45">
              <a:extLst>
                <a:ext uri="{FF2B5EF4-FFF2-40B4-BE49-F238E27FC236}">
                  <a16:creationId xmlns:a16="http://schemas.microsoft.com/office/drawing/2014/main" id="{E9367CEC-794B-6497-9CD8-058B40679883}"/>
                </a:ext>
              </a:extLst>
            </xdr:cNvPr>
            <xdr:cNvSpPr/>
          </xdr:nvSpPr>
          <xdr:spPr>
            <a:xfrm>
              <a:off x="1071258" y="809886"/>
              <a:ext cx="3877765" cy="2326450"/>
            </a:xfrm>
            <a:prstGeom prst="rect">
              <a:avLst/>
            </a:prstGeom>
            <a:solidFill>
              <a:srgbClr val="18294C"/>
            </a:solidFill>
            <a:ln w="6350">
              <a:gradFill>
                <a:gsLst>
                  <a:gs pos="0">
                    <a:schemeClr val="accent1">
                      <a:lumMod val="20000"/>
                      <a:alpha val="61000"/>
                    </a:schemeClr>
                  </a:gs>
                  <a:gs pos="100000">
                    <a:schemeClr val="accent1">
                      <a:lumMod val="45000"/>
                    </a:schemeClr>
                  </a:gs>
                </a:gsLst>
                <a:lin ang="5400000" scaled="1"/>
              </a:gradFill>
            </a:ln>
            <a:effectLst>
              <a:outerShdw blurRad="368300" dist="127000" dir="1800000" algn="tr" rotWithShape="0">
                <a:srgbClr val="09101D">
                  <a:alpha val="20000"/>
                </a:srgb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92260685-FE71-18B6-D92C-97E4E0111B77}"/>
              </a:ext>
            </a:extLst>
          </xdr:cNvPr>
          <xdr:cNvSpPr txBox="1"/>
        </xdr:nvSpPr>
        <xdr:spPr>
          <a:xfrm>
            <a:off x="2542771" y="555135"/>
            <a:ext cx="7210328" cy="7882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zh-CN" altLang="en-US" sz="2800" b="1">
                <a:solidFill>
                  <a:schemeClr val="bg1"/>
                </a:solidFill>
                <a:latin typeface="漢儀旗黑-55簡" panose="00020600040101010101" pitchFamily="18" charset="-122"/>
                <a:ea typeface="漢儀旗黑-55簡" panose="00020600040101010101" pitchFamily="18" charset="-122"/>
              </a:rPr>
              <a:t>半年財務收支資料看板</a:t>
            </a:r>
          </a:p>
        </xdr:txBody>
      </xdr:sp>
    </xdr:grpSp>
    <xdr:clientData/>
  </xdr:twoCellAnchor>
  <xdr:twoCellAnchor>
    <xdr:from>
      <xdr:col>0</xdr:col>
      <xdr:colOff>291961</xdr:colOff>
      <xdr:row>36</xdr:row>
      <xdr:rowOff>165653</xdr:rowOff>
    </xdr:from>
    <xdr:to>
      <xdr:col>17</xdr:col>
      <xdr:colOff>399976</xdr:colOff>
      <xdr:row>42</xdr:row>
      <xdr:rowOff>99391</xdr:rowOff>
    </xdr:to>
    <xdr:grpSp>
      <xdr:nvGrpSpPr>
        <xdr:cNvPr id="50" name="組合 49">
          <a:extLst>
            <a:ext uri="{FF2B5EF4-FFF2-40B4-BE49-F238E27FC236}">
              <a16:creationId xmlns:a16="http://schemas.microsoft.com/office/drawing/2014/main" id="{60FF2BD5-7CBD-CC24-4E56-7EEE9EE6F41A}"/>
            </a:ext>
          </a:extLst>
        </xdr:cNvPr>
        <xdr:cNvGrpSpPr/>
      </xdr:nvGrpSpPr>
      <xdr:grpSpPr>
        <a:xfrm>
          <a:off x="291961" y="7265441"/>
          <a:ext cx="11816438" cy="1032777"/>
          <a:chOff x="1071258" y="809886"/>
          <a:chExt cx="3877765" cy="2326450"/>
        </a:xfrm>
      </xdr:grpSpPr>
      <xdr:sp macro="" textlink="">
        <xdr:nvSpPr>
          <xdr:cNvPr id="52" name="矩形 51">
            <a:extLst>
              <a:ext uri="{FF2B5EF4-FFF2-40B4-BE49-F238E27FC236}">
                <a16:creationId xmlns:a16="http://schemas.microsoft.com/office/drawing/2014/main" id="{5ADF44D6-8309-5AE5-E82B-FBBC77BD3FBC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9525">
            <a:noFill/>
          </a:ln>
          <a:effectLst>
            <a:outerShdw blurRad="368300" dist="127000" dir="13200000" algn="tr" rotWithShape="0">
              <a:schemeClr val="accent1">
                <a:alpha val="2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53" name="矩形 52">
            <a:extLst>
              <a:ext uri="{FF2B5EF4-FFF2-40B4-BE49-F238E27FC236}">
                <a16:creationId xmlns:a16="http://schemas.microsoft.com/office/drawing/2014/main" id="{67E2AAC9-A5D4-312F-1474-0ABA1058FCAA}"/>
              </a:ext>
            </a:extLst>
          </xdr:cNvPr>
          <xdr:cNvSpPr/>
        </xdr:nvSpPr>
        <xdr:spPr>
          <a:xfrm>
            <a:off x="1071258" y="809886"/>
            <a:ext cx="3877765" cy="2326450"/>
          </a:xfrm>
          <a:prstGeom prst="rect">
            <a:avLst/>
          </a:prstGeom>
          <a:solidFill>
            <a:srgbClr val="18294C"/>
          </a:solidFill>
          <a:ln w="6350">
            <a:gradFill>
              <a:gsLst>
                <a:gs pos="0">
                  <a:schemeClr val="accent1">
                    <a:lumMod val="20000"/>
                    <a:alpha val="61000"/>
                  </a:schemeClr>
                </a:gs>
                <a:gs pos="100000">
                  <a:schemeClr val="accent1">
                    <a:lumMod val="45000"/>
                  </a:schemeClr>
                </a:gs>
              </a:gsLst>
              <a:lin ang="5400000" scaled="1"/>
            </a:gradFill>
          </a:ln>
          <a:effectLst>
            <a:outerShdw blurRad="368300" dist="127000" dir="1800000" algn="tr" rotWithShape="0">
              <a:srgbClr val="09101D">
                <a:alpha val="20000"/>
              </a:srgb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</xdr:col>
      <xdr:colOff>545698</xdr:colOff>
      <xdr:row>40</xdr:row>
      <xdr:rowOff>20706</xdr:rowOff>
    </xdr:from>
    <xdr:to>
      <xdr:col>4</xdr:col>
      <xdr:colOff>215348</xdr:colOff>
      <xdr:row>41</xdr:row>
      <xdr:rowOff>173616</xdr:rowOff>
    </xdr:to>
    <xdr:sp macro="" textlink="資料填入!C11">
      <xdr:nvSpPr>
        <xdr:cNvPr id="54" name="文本框 53">
          <a:extLst>
            <a:ext uri="{FF2B5EF4-FFF2-40B4-BE49-F238E27FC236}">
              <a16:creationId xmlns:a16="http://schemas.microsoft.com/office/drawing/2014/main" id="{80E0B01F-46D9-3B62-7938-648E8D49E54B}"/>
            </a:ext>
          </a:extLst>
        </xdr:cNvPr>
        <xdr:cNvSpPr txBox="1"/>
      </xdr:nvSpPr>
      <xdr:spPr>
        <a:xfrm>
          <a:off x="1920611" y="7814641"/>
          <a:ext cx="1044563" cy="335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E7C512C-C16C-450F-9F9C-7ABCD3792156}" type="TxLink">
            <a:rPr lang="zh-CN" altLang="en-US" sz="1100" b="0" i="0" u="none" strike="noStrike">
              <a:solidFill>
                <a:srgbClr val="FFFFFF"/>
              </a:solidFill>
              <a:latin typeface="漢儀旗黑-55簡"/>
              <a:ea typeface="漢儀旗黑-55簡"/>
            </a:rPr>
            <a:t>專案1</a:t>
          </a:fld>
          <a:endParaRPr lang="zh-CN" altLang="en-US" sz="1400" b="1">
            <a:solidFill>
              <a:schemeClr val="bg1"/>
            </a:solidFill>
            <a:latin typeface="漢儀旗黑-55簡" panose="00020600040101010101" pitchFamily="18" charset="-122"/>
            <a:ea typeface="漢儀旗黑-55簡" panose="00020600040101010101" pitchFamily="18" charset="-122"/>
          </a:endParaRPr>
        </a:p>
      </xdr:txBody>
    </xdr:sp>
    <xdr:clientData/>
  </xdr:twoCellAnchor>
  <xdr:twoCellAnchor>
    <xdr:from>
      <xdr:col>2</xdr:col>
      <xdr:colOff>222676</xdr:colOff>
      <xdr:row>37</xdr:row>
      <xdr:rowOff>120098</xdr:rowOff>
    </xdr:from>
    <xdr:to>
      <xdr:col>4</xdr:col>
      <xdr:colOff>538370</xdr:colOff>
      <xdr:row>40</xdr:row>
      <xdr:rowOff>82825</xdr:rowOff>
    </xdr:to>
    <xdr:sp macro="" textlink="資料填入!C13">
      <xdr:nvSpPr>
        <xdr:cNvPr id="55" name="文本框 54">
          <a:extLst>
            <a:ext uri="{FF2B5EF4-FFF2-40B4-BE49-F238E27FC236}">
              <a16:creationId xmlns:a16="http://schemas.microsoft.com/office/drawing/2014/main" id="{5DFA0382-91FD-80A6-65D9-CAE4E8AC8C69}"/>
            </a:ext>
          </a:extLst>
        </xdr:cNvPr>
        <xdr:cNvSpPr txBox="1"/>
      </xdr:nvSpPr>
      <xdr:spPr>
        <a:xfrm>
          <a:off x="1597589" y="7367381"/>
          <a:ext cx="1690607" cy="5093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028F350-EFE8-4DBF-B905-21AF328026E2}" type="TxLink">
            <a:rPr lang="en-US" altLang="en-US" sz="2400" b="0" i="0" u="none" strike="noStrike">
              <a:solidFill>
                <a:schemeClr val="bg1"/>
              </a:solidFill>
              <a:latin typeface="漢儀旗黑-55簡"/>
              <a:ea typeface="漢儀旗黑-55簡"/>
            </a:rPr>
            <a:t>32.61%</a:t>
          </a:fld>
          <a:endParaRPr lang="zh-CN" altLang="en-US" sz="3200" b="1">
            <a:solidFill>
              <a:schemeClr val="bg1"/>
            </a:solidFill>
            <a:latin typeface="漢儀旗黑-55簡" panose="00020600040101010101" pitchFamily="18" charset="-122"/>
            <a:ea typeface="漢儀旗黑-55簡" panose="00020600040101010101" pitchFamily="18" charset="-122"/>
          </a:endParaRPr>
        </a:p>
      </xdr:txBody>
    </xdr:sp>
    <xdr:clientData/>
  </xdr:twoCellAnchor>
  <xdr:twoCellAnchor>
    <xdr:from>
      <xdr:col>1</xdr:col>
      <xdr:colOff>355443</xdr:colOff>
      <xdr:row>38</xdr:row>
      <xdr:rowOff>97970</xdr:rowOff>
    </xdr:from>
    <xdr:to>
      <xdr:col>2</xdr:col>
      <xdr:colOff>168307</xdr:colOff>
      <xdr:row>41</xdr:row>
      <xdr:rowOff>52772</xdr:rowOff>
    </xdr:to>
    <xdr:grpSp>
      <xdr:nvGrpSpPr>
        <xdr:cNvPr id="64" name="組合 63">
          <a:extLst>
            <a:ext uri="{FF2B5EF4-FFF2-40B4-BE49-F238E27FC236}">
              <a16:creationId xmlns:a16="http://schemas.microsoft.com/office/drawing/2014/main" id="{6768489D-13C8-B5E8-993B-C75708A0FF75}"/>
            </a:ext>
          </a:extLst>
        </xdr:cNvPr>
        <xdr:cNvGrpSpPr/>
      </xdr:nvGrpSpPr>
      <xdr:grpSpPr>
        <a:xfrm>
          <a:off x="1044174" y="7564105"/>
          <a:ext cx="501595" cy="504321"/>
          <a:chOff x="992256" y="7339812"/>
          <a:chExt cx="611257" cy="605103"/>
        </a:xfrm>
      </xdr:grpSpPr>
      <xdr:sp macro="" textlink="">
        <xdr:nvSpPr>
          <xdr:cNvPr id="56" name="橢圓 55">
            <a:extLst>
              <a:ext uri="{FF2B5EF4-FFF2-40B4-BE49-F238E27FC236}">
                <a16:creationId xmlns:a16="http://schemas.microsoft.com/office/drawing/2014/main" id="{51C752D6-40C8-425F-9D28-932A2F1A98A4}"/>
              </a:ext>
            </a:extLst>
          </xdr:cNvPr>
          <xdr:cNvSpPr/>
        </xdr:nvSpPr>
        <xdr:spPr>
          <a:xfrm>
            <a:off x="992256" y="7339812"/>
            <a:ext cx="611257" cy="605103"/>
          </a:xfrm>
          <a:prstGeom prst="ellipse">
            <a:avLst/>
          </a:prstGeom>
          <a:solidFill>
            <a:srgbClr val="3399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57" name="Group 157">
            <a:extLst>
              <a:ext uri="{FF2B5EF4-FFF2-40B4-BE49-F238E27FC236}">
                <a16:creationId xmlns:a16="http://schemas.microsoft.com/office/drawing/2014/main" id="{987827B7-0FC7-9A7D-A60A-2131FADAB486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098200" y="7457662"/>
            <a:ext cx="415473" cy="402085"/>
            <a:chOff x="2012" y="360"/>
            <a:chExt cx="3732" cy="3664"/>
          </a:xfrm>
          <a:solidFill>
            <a:schemeClr val="bg1"/>
          </a:solidFill>
        </xdr:grpSpPr>
        <xdr:sp macro="" textlink="">
          <xdr:nvSpPr>
            <xdr:cNvPr id="58" name="Freeform 159">
              <a:extLst>
                <a:ext uri="{FF2B5EF4-FFF2-40B4-BE49-F238E27FC236}">
                  <a16:creationId xmlns:a16="http://schemas.microsoft.com/office/drawing/2014/main" id="{2C78AE3B-73C8-6B9E-0AFE-93C43416254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2012" y="360"/>
              <a:ext cx="3732" cy="3664"/>
            </a:xfrm>
            <a:custGeom>
              <a:avLst/>
              <a:gdLst>
                <a:gd name="T0" fmla="*/ 7 w 1571"/>
                <a:gd name="T1" fmla="*/ 95 h 1542"/>
                <a:gd name="T2" fmla="*/ 876 w 1571"/>
                <a:gd name="T3" fmla="*/ 1 h 1542"/>
                <a:gd name="T4" fmla="*/ 987 w 1571"/>
                <a:gd name="T5" fmla="*/ 216 h 1542"/>
                <a:gd name="T6" fmla="*/ 1228 w 1571"/>
                <a:gd name="T7" fmla="*/ 216 h 1542"/>
                <a:gd name="T8" fmla="*/ 1315 w 1571"/>
                <a:gd name="T9" fmla="*/ 460 h 1542"/>
                <a:gd name="T10" fmla="*/ 1150 w 1571"/>
                <a:gd name="T11" fmla="*/ 492 h 1542"/>
                <a:gd name="T12" fmla="*/ 1529 w 1571"/>
                <a:gd name="T13" fmla="*/ 935 h 1542"/>
                <a:gd name="T14" fmla="*/ 664 w 1571"/>
                <a:gd name="T15" fmla="*/ 1367 h 1542"/>
                <a:gd name="T16" fmla="*/ 299 w 1571"/>
                <a:gd name="T17" fmla="*/ 1356 h 1542"/>
                <a:gd name="T18" fmla="*/ 213 w 1571"/>
                <a:gd name="T19" fmla="*/ 1110 h 1542"/>
                <a:gd name="T20" fmla="*/ 213 w 1571"/>
                <a:gd name="T21" fmla="*/ 894 h 1542"/>
                <a:gd name="T22" fmla="*/ 216 w 1571"/>
                <a:gd name="T23" fmla="*/ 676 h 1542"/>
                <a:gd name="T24" fmla="*/ 171 w 1571"/>
                <a:gd name="T25" fmla="*/ 520 h 1542"/>
                <a:gd name="T26" fmla="*/ 377 w 1571"/>
                <a:gd name="T27" fmla="*/ 432 h 1542"/>
                <a:gd name="T28" fmla="*/ 360 w 1571"/>
                <a:gd name="T29" fmla="*/ 276 h 1542"/>
                <a:gd name="T30" fmla="*/ 2 w 1571"/>
                <a:gd name="T31" fmla="*/ 163 h 1542"/>
                <a:gd name="T32" fmla="*/ 0 w 1571"/>
                <a:gd name="T33" fmla="*/ 120 h 1542"/>
                <a:gd name="T34" fmla="*/ 1025 w 1571"/>
                <a:gd name="T35" fmla="*/ 558 h 1542"/>
                <a:gd name="T36" fmla="*/ 1025 w 1571"/>
                <a:gd name="T37" fmla="*/ 1458 h 1542"/>
                <a:gd name="T38" fmla="*/ 505 w 1571"/>
                <a:gd name="T39" fmla="*/ 216 h 1542"/>
                <a:gd name="T40" fmla="*/ 950 w 1571"/>
                <a:gd name="T41" fmla="*/ 133 h 1542"/>
                <a:gd name="T42" fmla="*/ 334 w 1571"/>
                <a:gd name="T43" fmla="*/ 60 h 1542"/>
                <a:gd name="T44" fmla="*/ 63 w 1571"/>
                <a:gd name="T45" fmla="*/ 116 h 1542"/>
                <a:gd name="T46" fmla="*/ 505 w 1571"/>
                <a:gd name="T47" fmla="*/ 216 h 1542"/>
                <a:gd name="T48" fmla="*/ 1224 w 1571"/>
                <a:gd name="T49" fmla="*/ 432 h 1542"/>
                <a:gd name="T50" fmla="*/ 1222 w 1571"/>
                <a:gd name="T51" fmla="*/ 276 h 1542"/>
                <a:gd name="T52" fmla="*/ 487 w 1571"/>
                <a:gd name="T53" fmla="*/ 276 h 1542"/>
                <a:gd name="T54" fmla="*/ 493 w 1571"/>
                <a:gd name="T55" fmla="*/ 432 h 1542"/>
                <a:gd name="T56" fmla="*/ 1057 w 1571"/>
                <a:gd name="T57" fmla="*/ 499 h 1542"/>
                <a:gd name="T58" fmla="*/ 1028 w 1571"/>
                <a:gd name="T59" fmla="*/ 492 h 1542"/>
                <a:gd name="T60" fmla="*/ 286 w 1571"/>
                <a:gd name="T61" fmla="*/ 494 h 1542"/>
                <a:gd name="T62" fmla="*/ 299 w 1571"/>
                <a:gd name="T63" fmla="*/ 648 h 1542"/>
                <a:gd name="T64" fmla="*/ 674 w 1571"/>
                <a:gd name="T65" fmla="*/ 639 h 1542"/>
                <a:gd name="T66" fmla="*/ 1057 w 1571"/>
                <a:gd name="T67" fmla="*/ 499 h 1542"/>
                <a:gd name="T68" fmla="*/ 295 w 1571"/>
                <a:gd name="T69" fmla="*/ 709 h 1542"/>
                <a:gd name="T70" fmla="*/ 223 w 1571"/>
                <a:gd name="T71" fmla="*/ 801 h 1542"/>
                <a:gd name="T72" fmla="*/ 528 w 1571"/>
                <a:gd name="T73" fmla="*/ 864 h 1542"/>
                <a:gd name="T74" fmla="*/ 532 w 1571"/>
                <a:gd name="T75" fmla="*/ 861 h 1542"/>
                <a:gd name="T76" fmla="*/ 599 w 1571"/>
                <a:gd name="T77" fmla="*/ 1296 h 1542"/>
                <a:gd name="T78" fmla="*/ 296 w 1571"/>
                <a:gd name="T79" fmla="*/ 1141 h 1542"/>
                <a:gd name="T80" fmla="*/ 295 w 1571"/>
                <a:gd name="T81" fmla="*/ 1296 h 1542"/>
                <a:gd name="T82" fmla="*/ 519 w 1571"/>
                <a:gd name="T83" fmla="*/ 1080 h 1542"/>
                <a:gd name="T84" fmla="*/ 300 w 1571"/>
                <a:gd name="T85" fmla="*/ 924 h 1542"/>
                <a:gd name="T86" fmla="*/ 300 w 1571"/>
                <a:gd name="T87" fmla="*/ 1080 h 1542"/>
                <a:gd name="T88" fmla="*/ 519 w 1571"/>
                <a:gd name="T89" fmla="*/ 1080 h 15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571" h="1542">
                  <a:moveTo>
                    <a:pt x="0" y="120"/>
                  </a:moveTo>
                  <a:cubicBezTo>
                    <a:pt x="2" y="112"/>
                    <a:pt x="4" y="103"/>
                    <a:pt x="7" y="95"/>
                  </a:cubicBezTo>
                  <a:cubicBezTo>
                    <a:pt x="25" y="39"/>
                    <a:pt x="76" y="1"/>
                    <a:pt x="135" y="0"/>
                  </a:cubicBezTo>
                  <a:cubicBezTo>
                    <a:pt x="382" y="0"/>
                    <a:pt x="629" y="0"/>
                    <a:pt x="876" y="1"/>
                  </a:cubicBezTo>
                  <a:cubicBezTo>
                    <a:pt x="978" y="1"/>
                    <a:pt x="1042" y="112"/>
                    <a:pt x="995" y="202"/>
                  </a:cubicBezTo>
                  <a:cubicBezTo>
                    <a:pt x="993" y="206"/>
                    <a:pt x="990" y="210"/>
                    <a:pt x="987" y="216"/>
                  </a:cubicBezTo>
                  <a:cubicBezTo>
                    <a:pt x="994" y="216"/>
                    <a:pt x="999" y="216"/>
                    <a:pt x="1005" y="216"/>
                  </a:cubicBezTo>
                  <a:cubicBezTo>
                    <a:pt x="1079" y="216"/>
                    <a:pt x="1153" y="216"/>
                    <a:pt x="1228" y="216"/>
                  </a:cubicBezTo>
                  <a:cubicBezTo>
                    <a:pt x="1286" y="217"/>
                    <a:pt x="1337" y="253"/>
                    <a:pt x="1356" y="308"/>
                  </a:cubicBezTo>
                  <a:cubicBezTo>
                    <a:pt x="1376" y="363"/>
                    <a:pt x="1360" y="422"/>
                    <a:pt x="1315" y="460"/>
                  </a:cubicBezTo>
                  <a:cubicBezTo>
                    <a:pt x="1290" y="481"/>
                    <a:pt x="1262" y="491"/>
                    <a:pt x="1230" y="492"/>
                  </a:cubicBezTo>
                  <a:cubicBezTo>
                    <a:pt x="1204" y="493"/>
                    <a:pt x="1178" y="492"/>
                    <a:pt x="1150" y="492"/>
                  </a:cubicBezTo>
                  <a:cubicBezTo>
                    <a:pt x="1156" y="507"/>
                    <a:pt x="1162" y="517"/>
                    <a:pt x="1178" y="522"/>
                  </a:cubicBezTo>
                  <a:cubicBezTo>
                    <a:pt x="1376" y="591"/>
                    <a:pt x="1497" y="728"/>
                    <a:pt x="1529" y="935"/>
                  </a:cubicBezTo>
                  <a:cubicBezTo>
                    <a:pt x="1571" y="1204"/>
                    <a:pt x="1392" y="1456"/>
                    <a:pt x="1126" y="1508"/>
                  </a:cubicBezTo>
                  <a:cubicBezTo>
                    <a:pt x="949" y="1542"/>
                    <a:pt x="794" y="1493"/>
                    <a:pt x="664" y="1367"/>
                  </a:cubicBezTo>
                  <a:cubicBezTo>
                    <a:pt x="656" y="1359"/>
                    <a:pt x="648" y="1356"/>
                    <a:pt x="637" y="1356"/>
                  </a:cubicBezTo>
                  <a:cubicBezTo>
                    <a:pt x="524" y="1356"/>
                    <a:pt x="412" y="1357"/>
                    <a:pt x="299" y="1356"/>
                  </a:cubicBezTo>
                  <a:cubicBezTo>
                    <a:pt x="219" y="1356"/>
                    <a:pt x="157" y="1290"/>
                    <a:pt x="162" y="1210"/>
                  </a:cubicBezTo>
                  <a:cubicBezTo>
                    <a:pt x="164" y="1170"/>
                    <a:pt x="182" y="1137"/>
                    <a:pt x="213" y="1110"/>
                  </a:cubicBezTo>
                  <a:cubicBezTo>
                    <a:pt x="181" y="1082"/>
                    <a:pt x="162" y="1046"/>
                    <a:pt x="162" y="1003"/>
                  </a:cubicBezTo>
                  <a:cubicBezTo>
                    <a:pt x="161" y="959"/>
                    <a:pt x="180" y="924"/>
                    <a:pt x="213" y="894"/>
                  </a:cubicBezTo>
                  <a:cubicBezTo>
                    <a:pt x="181" y="866"/>
                    <a:pt x="162" y="831"/>
                    <a:pt x="162" y="787"/>
                  </a:cubicBezTo>
                  <a:cubicBezTo>
                    <a:pt x="161" y="743"/>
                    <a:pt x="180" y="708"/>
                    <a:pt x="216" y="676"/>
                  </a:cubicBezTo>
                  <a:cubicBezTo>
                    <a:pt x="211" y="673"/>
                    <a:pt x="206" y="671"/>
                    <a:pt x="203" y="668"/>
                  </a:cubicBezTo>
                  <a:cubicBezTo>
                    <a:pt x="162" y="625"/>
                    <a:pt x="151" y="576"/>
                    <a:pt x="171" y="520"/>
                  </a:cubicBezTo>
                  <a:cubicBezTo>
                    <a:pt x="190" y="468"/>
                    <a:pt x="241" y="434"/>
                    <a:pt x="296" y="432"/>
                  </a:cubicBezTo>
                  <a:cubicBezTo>
                    <a:pt x="322" y="432"/>
                    <a:pt x="348" y="432"/>
                    <a:pt x="377" y="432"/>
                  </a:cubicBezTo>
                  <a:cubicBezTo>
                    <a:pt x="346" y="380"/>
                    <a:pt x="345" y="329"/>
                    <a:pt x="377" y="277"/>
                  </a:cubicBezTo>
                  <a:cubicBezTo>
                    <a:pt x="370" y="277"/>
                    <a:pt x="365" y="276"/>
                    <a:pt x="360" y="276"/>
                  </a:cubicBezTo>
                  <a:cubicBezTo>
                    <a:pt x="288" y="276"/>
                    <a:pt x="217" y="276"/>
                    <a:pt x="145" y="276"/>
                  </a:cubicBezTo>
                  <a:cubicBezTo>
                    <a:pt x="71" y="276"/>
                    <a:pt x="19" y="236"/>
                    <a:pt x="2" y="163"/>
                  </a:cubicBezTo>
                  <a:cubicBezTo>
                    <a:pt x="1" y="161"/>
                    <a:pt x="0" y="159"/>
                    <a:pt x="0" y="156"/>
                  </a:cubicBezTo>
                  <a:cubicBezTo>
                    <a:pt x="0" y="144"/>
                    <a:pt x="0" y="132"/>
                    <a:pt x="0" y="120"/>
                  </a:cubicBezTo>
                  <a:close/>
                  <a:moveTo>
                    <a:pt x="1475" y="1008"/>
                  </a:moveTo>
                  <a:cubicBezTo>
                    <a:pt x="1475" y="760"/>
                    <a:pt x="1273" y="558"/>
                    <a:pt x="1025" y="558"/>
                  </a:cubicBezTo>
                  <a:cubicBezTo>
                    <a:pt x="777" y="559"/>
                    <a:pt x="576" y="760"/>
                    <a:pt x="576" y="1008"/>
                  </a:cubicBezTo>
                  <a:cubicBezTo>
                    <a:pt x="575" y="1256"/>
                    <a:pt x="777" y="1458"/>
                    <a:pt x="1025" y="1458"/>
                  </a:cubicBezTo>
                  <a:cubicBezTo>
                    <a:pt x="1273" y="1458"/>
                    <a:pt x="1476" y="1256"/>
                    <a:pt x="1475" y="1008"/>
                  </a:cubicBezTo>
                  <a:close/>
                  <a:moveTo>
                    <a:pt x="505" y="216"/>
                  </a:moveTo>
                  <a:cubicBezTo>
                    <a:pt x="627" y="216"/>
                    <a:pt x="748" y="216"/>
                    <a:pt x="870" y="216"/>
                  </a:cubicBezTo>
                  <a:cubicBezTo>
                    <a:pt x="918" y="216"/>
                    <a:pt x="953" y="179"/>
                    <a:pt x="950" y="133"/>
                  </a:cubicBezTo>
                  <a:cubicBezTo>
                    <a:pt x="948" y="91"/>
                    <a:pt x="913" y="60"/>
                    <a:pt x="868" y="60"/>
                  </a:cubicBezTo>
                  <a:cubicBezTo>
                    <a:pt x="690" y="60"/>
                    <a:pt x="512" y="60"/>
                    <a:pt x="334" y="60"/>
                  </a:cubicBezTo>
                  <a:cubicBezTo>
                    <a:pt x="269" y="60"/>
                    <a:pt x="203" y="60"/>
                    <a:pt x="138" y="60"/>
                  </a:cubicBezTo>
                  <a:cubicBezTo>
                    <a:pt x="102" y="61"/>
                    <a:pt x="72" y="83"/>
                    <a:pt x="63" y="116"/>
                  </a:cubicBezTo>
                  <a:cubicBezTo>
                    <a:pt x="48" y="167"/>
                    <a:pt x="85" y="216"/>
                    <a:pt x="140" y="216"/>
                  </a:cubicBezTo>
                  <a:cubicBezTo>
                    <a:pt x="262" y="216"/>
                    <a:pt x="384" y="216"/>
                    <a:pt x="505" y="216"/>
                  </a:cubicBezTo>
                  <a:close/>
                  <a:moveTo>
                    <a:pt x="859" y="432"/>
                  </a:moveTo>
                  <a:cubicBezTo>
                    <a:pt x="981" y="432"/>
                    <a:pt x="1102" y="432"/>
                    <a:pt x="1224" y="432"/>
                  </a:cubicBezTo>
                  <a:cubicBezTo>
                    <a:pt x="1271" y="432"/>
                    <a:pt x="1306" y="396"/>
                    <a:pt x="1304" y="350"/>
                  </a:cubicBezTo>
                  <a:cubicBezTo>
                    <a:pt x="1303" y="308"/>
                    <a:pt x="1268" y="276"/>
                    <a:pt x="1222" y="276"/>
                  </a:cubicBezTo>
                  <a:cubicBezTo>
                    <a:pt x="980" y="276"/>
                    <a:pt x="738" y="276"/>
                    <a:pt x="496" y="276"/>
                  </a:cubicBezTo>
                  <a:cubicBezTo>
                    <a:pt x="493" y="276"/>
                    <a:pt x="490" y="276"/>
                    <a:pt x="487" y="276"/>
                  </a:cubicBezTo>
                  <a:cubicBezTo>
                    <a:pt x="454" y="278"/>
                    <a:pt x="425" y="301"/>
                    <a:pt x="416" y="333"/>
                  </a:cubicBezTo>
                  <a:cubicBezTo>
                    <a:pt x="403" y="384"/>
                    <a:pt x="440" y="432"/>
                    <a:pt x="493" y="432"/>
                  </a:cubicBezTo>
                  <a:cubicBezTo>
                    <a:pt x="615" y="432"/>
                    <a:pt x="737" y="432"/>
                    <a:pt x="859" y="432"/>
                  </a:cubicBezTo>
                  <a:close/>
                  <a:moveTo>
                    <a:pt x="1057" y="499"/>
                  </a:moveTo>
                  <a:cubicBezTo>
                    <a:pt x="1057" y="498"/>
                    <a:pt x="1057" y="496"/>
                    <a:pt x="1057" y="495"/>
                  </a:cubicBezTo>
                  <a:cubicBezTo>
                    <a:pt x="1048" y="494"/>
                    <a:pt x="1038" y="492"/>
                    <a:pt x="1028" y="492"/>
                  </a:cubicBezTo>
                  <a:cubicBezTo>
                    <a:pt x="787" y="492"/>
                    <a:pt x="546" y="492"/>
                    <a:pt x="305" y="492"/>
                  </a:cubicBezTo>
                  <a:cubicBezTo>
                    <a:pt x="299" y="492"/>
                    <a:pt x="292" y="492"/>
                    <a:pt x="286" y="494"/>
                  </a:cubicBezTo>
                  <a:cubicBezTo>
                    <a:pt x="246" y="501"/>
                    <a:pt x="219" y="537"/>
                    <a:pt x="222" y="577"/>
                  </a:cubicBezTo>
                  <a:cubicBezTo>
                    <a:pt x="225" y="616"/>
                    <a:pt x="258" y="648"/>
                    <a:pt x="299" y="648"/>
                  </a:cubicBezTo>
                  <a:cubicBezTo>
                    <a:pt x="418" y="648"/>
                    <a:pt x="536" y="648"/>
                    <a:pt x="655" y="648"/>
                  </a:cubicBezTo>
                  <a:cubicBezTo>
                    <a:pt x="661" y="648"/>
                    <a:pt x="669" y="644"/>
                    <a:pt x="674" y="639"/>
                  </a:cubicBezTo>
                  <a:cubicBezTo>
                    <a:pt x="738" y="579"/>
                    <a:pt x="812" y="537"/>
                    <a:pt x="896" y="515"/>
                  </a:cubicBezTo>
                  <a:cubicBezTo>
                    <a:pt x="949" y="501"/>
                    <a:pt x="1002" y="496"/>
                    <a:pt x="1057" y="499"/>
                  </a:cubicBezTo>
                  <a:close/>
                  <a:moveTo>
                    <a:pt x="608" y="708"/>
                  </a:moveTo>
                  <a:cubicBezTo>
                    <a:pt x="505" y="708"/>
                    <a:pt x="400" y="708"/>
                    <a:pt x="295" y="709"/>
                  </a:cubicBezTo>
                  <a:cubicBezTo>
                    <a:pt x="286" y="709"/>
                    <a:pt x="275" y="712"/>
                    <a:pt x="267" y="716"/>
                  </a:cubicBezTo>
                  <a:cubicBezTo>
                    <a:pt x="234" y="730"/>
                    <a:pt x="216" y="767"/>
                    <a:pt x="223" y="801"/>
                  </a:cubicBezTo>
                  <a:cubicBezTo>
                    <a:pt x="231" y="838"/>
                    <a:pt x="261" y="864"/>
                    <a:pt x="298" y="864"/>
                  </a:cubicBezTo>
                  <a:cubicBezTo>
                    <a:pt x="375" y="865"/>
                    <a:pt x="451" y="864"/>
                    <a:pt x="528" y="864"/>
                  </a:cubicBezTo>
                  <a:cubicBezTo>
                    <a:pt x="530" y="864"/>
                    <a:pt x="533" y="864"/>
                    <a:pt x="536" y="863"/>
                  </a:cubicBezTo>
                  <a:cubicBezTo>
                    <a:pt x="535" y="863"/>
                    <a:pt x="534" y="862"/>
                    <a:pt x="532" y="861"/>
                  </a:cubicBezTo>
                  <a:cubicBezTo>
                    <a:pt x="557" y="810"/>
                    <a:pt x="582" y="759"/>
                    <a:pt x="608" y="708"/>
                  </a:cubicBezTo>
                  <a:close/>
                  <a:moveTo>
                    <a:pt x="599" y="1296"/>
                  </a:moveTo>
                  <a:cubicBezTo>
                    <a:pt x="575" y="1244"/>
                    <a:pt x="552" y="1193"/>
                    <a:pt x="528" y="1140"/>
                  </a:cubicBezTo>
                  <a:cubicBezTo>
                    <a:pt x="452" y="1140"/>
                    <a:pt x="374" y="1140"/>
                    <a:pt x="296" y="1141"/>
                  </a:cubicBezTo>
                  <a:cubicBezTo>
                    <a:pt x="254" y="1141"/>
                    <a:pt x="222" y="1177"/>
                    <a:pt x="222" y="1218"/>
                  </a:cubicBezTo>
                  <a:cubicBezTo>
                    <a:pt x="222" y="1259"/>
                    <a:pt x="254" y="1295"/>
                    <a:pt x="295" y="1296"/>
                  </a:cubicBezTo>
                  <a:cubicBezTo>
                    <a:pt x="397" y="1297"/>
                    <a:pt x="499" y="1296"/>
                    <a:pt x="599" y="1296"/>
                  </a:cubicBezTo>
                  <a:close/>
                  <a:moveTo>
                    <a:pt x="519" y="1080"/>
                  </a:moveTo>
                  <a:cubicBezTo>
                    <a:pt x="519" y="1027"/>
                    <a:pt x="519" y="976"/>
                    <a:pt x="519" y="924"/>
                  </a:cubicBezTo>
                  <a:cubicBezTo>
                    <a:pt x="447" y="924"/>
                    <a:pt x="373" y="924"/>
                    <a:pt x="300" y="924"/>
                  </a:cubicBezTo>
                  <a:cubicBezTo>
                    <a:pt x="256" y="925"/>
                    <a:pt x="222" y="959"/>
                    <a:pt x="222" y="1002"/>
                  </a:cubicBezTo>
                  <a:cubicBezTo>
                    <a:pt x="222" y="1045"/>
                    <a:pt x="256" y="1080"/>
                    <a:pt x="300" y="1080"/>
                  </a:cubicBezTo>
                  <a:cubicBezTo>
                    <a:pt x="347" y="1081"/>
                    <a:pt x="395" y="1080"/>
                    <a:pt x="442" y="1080"/>
                  </a:cubicBezTo>
                  <a:cubicBezTo>
                    <a:pt x="468" y="1080"/>
                    <a:pt x="493" y="1080"/>
                    <a:pt x="519" y="108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" name="Freeform 167">
              <a:extLst>
                <a:ext uri="{FF2B5EF4-FFF2-40B4-BE49-F238E27FC236}">
                  <a16:creationId xmlns:a16="http://schemas.microsoft.com/office/drawing/2014/main" id="{2CF51BC2-664E-726C-5252-92C9E2D43265}"/>
                </a:ext>
              </a:extLst>
            </xdr:cNvPr>
            <xdr:cNvSpPr>
              <a:spLocks/>
            </xdr:cNvSpPr>
          </xdr:nvSpPr>
          <xdr:spPr bwMode="auto">
            <a:xfrm>
              <a:off x="4140" y="2164"/>
              <a:ext cx="613" cy="1166"/>
            </a:xfrm>
            <a:custGeom>
              <a:avLst/>
              <a:gdLst>
                <a:gd name="T0" fmla="*/ 161 w 258"/>
                <a:gd name="T1" fmla="*/ 448 h 491"/>
                <a:gd name="T2" fmla="*/ 130 w 258"/>
                <a:gd name="T3" fmla="*/ 491 h 491"/>
                <a:gd name="T4" fmla="*/ 98 w 258"/>
                <a:gd name="T5" fmla="*/ 448 h 491"/>
                <a:gd name="T6" fmla="*/ 33 w 258"/>
                <a:gd name="T7" fmla="*/ 409 h 491"/>
                <a:gd name="T8" fmla="*/ 4 w 258"/>
                <a:gd name="T9" fmla="*/ 339 h 491"/>
                <a:gd name="T10" fmla="*/ 32 w 258"/>
                <a:gd name="T11" fmla="*/ 305 h 491"/>
                <a:gd name="T12" fmla="*/ 63 w 258"/>
                <a:gd name="T13" fmla="*/ 336 h 491"/>
                <a:gd name="T14" fmla="*/ 118 w 258"/>
                <a:gd name="T15" fmla="*/ 390 h 491"/>
                <a:gd name="T16" fmla="*/ 192 w 258"/>
                <a:gd name="T17" fmla="*/ 352 h 491"/>
                <a:gd name="T18" fmla="*/ 146 w 258"/>
                <a:gd name="T19" fmla="*/ 279 h 491"/>
                <a:gd name="T20" fmla="*/ 100 w 258"/>
                <a:gd name="T21" fmla="*/ 273 h 491"/>
                <a:gd name="T22" fmla="*/ 4 w 258"/>
                <a:gd name="T23" fmla="*/ 168 h 491"/>
                <a:gd name="T24" fmla="*/ 87 w 258"/>
                <a:gd name="T25" fmla="*/ 50 h 491"/>
                <a:gd name="T26" fmla="*/ 100 w 258"/>
                <a:gd name="T27" fmla="*/ 32 h 491"/>
                <a:gd name="T28" fmla="*/ 129 w 258"/>
                <a:gd name="T29" fmla="*/ 1 h 491"/>
                <a:gd name="T30" fmla="*/ 159 w 258"/>
                <a:gd name="T31" fmla="*/ 31 h 491"/>
                <a:gd name="T32" fmla="*/ 175 w 258"/>
                <a:gd name="T33" fmla="*/ 51 h 491"/>
                <a:gd name="T34" fmla="*/ 255 w 258"/>
                <a:gd name="T35" fmla="*/ 154 h 491"/>
                <a:gd name="T36" fmla="*/ 231 w 258"/>
                <a:gd name="T37" fmla="*/ 189 h 491"/>
                <a:gd name="T38" fmla="*/ 196 w 258"/>
                <a:gd name="T39" fmla="*/ 162 h 491"/>
                <a:gd name="T40" fmla="*/ 158 w 258"/>
                <a:gd name="T41" fmla="*/ 109 h 491"/>
                <a:gd name="T42" fmla="*/ 84 w 258"/>
                <a:gd name="T43" fmla="*/ 119 h 491"/>
                <a:gd name="T44" fmla="*/ 65 w 258"/>
                <a:gd name="T45" fmla="*/ 173 h 491"/>
                <a:gd name="T46" fmla="*/ 119 w 258"/>
                <a:gd name="T47" fmla="*/ 216 h 491"/>
                <a:gd name="T48" fmla="*/ 158 w 258"/>
                <a:gd name="T49" fmla="*/ 221 h 491"/>
                <a:gd name="T50" fmla="*/ 255 w 258"/>
                <a:gd name="T51" fmla="*/ 328 h 491"/>
                <a:gd name="T52" fmla="*/ 170 w 258"/>
                <a:gd name="T53" fmla="*/ 445 h 491"/>
                <a:gd name="T54" fmla="*/ 161 w 258"/>
                <a:gd name="T55" fmla="*/ 448 h 4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258" h="491">
                  <a:moveTo>
                    <a:pt x="161" y="448"/>
                  </a:moveTo>
                  <a:cubicBezTo>
                    <a:pt x="157" y="479"/>
                    <a:pt x="149" y="491"/>
                    <a:pt x="130" y="491"/>
                  </a:cubicBezTo>
                  <a:cubicBezTo>
                    <a:pt x="111" y="491"/>
                    <a:pt x="102" y="480"/>
                    <a:pt x="98" y="448"/>
                  </a:cubicBezTo>
                  <a:cubicBezTo>
                    <a:pt x="73" y="441"/>
                    <a:pt x="50" y="429"/>
                    <a:pt x="33" y="409"/>
                  </a:cubicBezTo>
                  <a:cubicBezTo>
                    <a:pt x="15" y="389"/>
                    <a:pt x="5" y="366"/>
                    <a:pt x="4" y="339"/>
                  </a:cubicBezTo>
                  <a:cubicBezTo>
                    <a:pt x="3" y="319"/>
                    <a:pt x="15" y="306"/>
                    <a:pt x="32" y="305"/>
                  </a:cubicBezTo>
                  <a:cubicBezTo>
                    <a:pt x="49" y="304"/>
                    <a:pt x="62" y="316"/>
                    <a:pt x="63" y="336"/>
                  </a:cubicBezTo>
                  <a:cubicBezTo>
                    <a:pt x="66" y="365"/>
                    <a:pt x="88" y="387"/>
                    <a:pt x="118" y="390"/>
                  </a:cubicBezTo>
                  <a:cubicBezTo>
                    <a:pt x="151" y="395"/>
                    <a:pt x="182" y="379"/>
                    <a:pt x="192" y="352"/>
                  </a:cubicBezTo>
                  <a:cubicBezTo>
                    <a:pt x="204" y="321"/>
                    <a:pt x="182" y="286"/>
                    <a:pt x="146" y="279"/>
                  </a:cubicBezTo>
                  <a:cubicBezTo>
                    <a:pt x="130" y="276"/>
                    <a:pt x="115" y="277"/>
                    <a:pt x="100" y="273"/>
                  </a:cubicBezTo>
                  <a:cubicBezTo>
                    <a:pt x="46" y="262"/>
                    <a:pt x="7" y="218"/>
                    <a:pt x="4" y="168"/>
                  </a:cubicBezTo>
                  <a:cubicBezTo>
                    <a:pt x="0" y="115"/>
                    <a:pt x="33" y="68"/>
                    <a:pt x="87" y="50"/>
                  </a:cubicBezTo>
                  <a:cubicBezTo>
                    <a:pt x="97" y="47"/>
                    <a:pt x="100" y="42"/>
                    <a:pt x="100" y="32"/>
                  </a:cubicBezTo>
                  <a:cubicBezTo>
                    <a:pt x="100" y="14"/>
                    <a:pt x="112" y="1"/>
                    <a:pt x="129" y="1"/>
                  </a:cubicBezTo>
                  <a:cubicBezTo>
                    <a:pt x="145" y="0"/>
                    <a:pt x="160" y="13"/>
                    <a:pt x="159" y="31"/>
                  </a:cubicBezTo>
                  <a:cubicBezTo>
                    <a:pt x="158" y="44"/>
                    <a:pt x="164" y="48"/>
                    <a:pt x="175" y="51"/>
                  </a:cubicBezTo>
                  <a:cubicBezTo>
                    <a:pt x="221" y="67"/>
                    <a:pt x="253" y="109"/>
                    <a:pt x="255" y="154"/>
                  </a:cubicBezTo>
                  <a:cubicBezTo>
                    <a:pt x="256" y="173"/>
                    <a:pt x="247" y="187"/>
                    <a:pt x="231" y="189"/>
                  </a:cubicBezTo>
                  <a:cubicBezTo>
                    <a:pt x="212" y="192"/>
                    <a:pt x="197" y="181"/>
                    <a:pt x="196" y="162"/>
                  </a:cubicBezTo>
                  <a:cubicBezTo>
                    <a:pt x="194" y="136"/>
                    <a:pt x="181" y="118"/>
                    <a:pt x="158" y="109"/>
                  </a:cubicBezTo>
                  <a:cubicBezTo>
                    <a:pt x="132" y="98"/>
                    <a:pt x="107" y="101"/>
                    <a:pt x="84" y="119"/>
                  </a:cubicBezTo>
                  <a:cubicBezTo>
                    <a:pt x="67" y="133"/>
                    <a:pt x="59" y="151"/>
                    <a:pt x="65" y="173"/>
                  </a:cubicBezTo>
                  <a:cubicBezTo>
                    <a:pt x="72" y="196"/>
                    <a:pt x="94" y="214"/>
                    <a:pt x="119" y="216"/>
                  </a:cubicBezTo>
                  <a:cubicBezTo>
                    <a:pt x="132" y="218"/>
                    <a:pt x="146" y="218"/>
                    <a:pt x="158" y="221"/>
                  </a:cubicBezTo>
                  <a:cubicBezTo>
                    <a:pt x="213" y="233"/>
                    <a:pt x="252" y="277"/>
                    <a:pt x="255" y="328"/>
                  </a:cubicBezTo>
                  <a:cubicBezTo>
                    <a:pt x="258" y="381"/>
                    <a:pt x="224" y="427"/>
                    <a:pt x="170" y="445"/>
                  </a:cubicBezTo>
                  <a:cubicBezTo>
                    <a:pt x="167" y="446"/>
                    <a:pt x="164" y="447"/>
                    <a:pt x="161" y="448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" name="Freeform 168">
              <a:extLst>
                <a:ext uri="{FF2B5EF4-FFF2-40B4-BE49-F238E27FC236}">
                  <a16:creationId xmlns:a16="http://schemas.microsoft.com/office/drawing/2014/main" id="{66BE14E1-7A37-1992-6A35-2FCDEDBD8850}"/>
                </a:ext>
              </a:extLst>
            </xdr:cNvPr>
            <xdr:cNvSpPr>
              <a:spLocks/>
            </xdr:cNvSpPr>
          </xdr:nvSpPr>
          <xdr:spPr bwMode="auto">
            <a:xfrm>
              <a:off x="4737" y="1900"/>
              <a:ext cx="639" cy="1335"/>
            </a:xfrm>
            <a:custGeom>
              <a:avLst/>
              <a:gdLst>
                <a:gd name="T0" fmla="*/ 269 w 269"/>
                <a:gd name="T1" fmla="*/ 350 h 562"/>
                <a:gd name="T2" fmla="*/ 224 w 269"/>
                <a:gd name="T3" fmla="*/ 541 h 562"/>
                <a:gd name="T4" fmla="*/ 189 w 269"/>
                <a:gd name="T5" fmla="*/ 558 h 562"/>
                <a:gd name="T6" fmla="*/ 167 w 269"/>
                <a:gd name="T7" fmla="*/ 531 h 562"/>
                <a:gd name="T8" fmla="*/ 174 w 269"/>
                <a:gd name="T9" fmla="*/ 507 h 562"/>
                <a:gd name="T10" fmla="*/ 182 w 269"/>
                <a:gd name="T11" fmla="*/ 232 h 562"/>
                <a:gd name="T12" fmla="*/ 32 w 269"/>
                <a:gd name="T13" fmla="*/ 68 h 562"/>
                <a:gd name="T14" fmla="*/ 22 w 269"/>
                <a:gd name="T15" fmla="*/ 63 h 562"/>
                <a:gd name="T16" fmla="*/ 8 w 269"/>
                <a:gd name="T17" fmla="*/ 22 h 562"/>
                <a:gd name="T18" fmla="*/ 49 w 269"/>
                <a:gd name="T19" fmla="*/ 10 h 562"/>
                <a:gd name="T20" fmla="*/ 130 w 269"/>
                <a:gd name="T21" fmla="*/ 63 h 562"/>
                <a:gd name="T22" fmla="*/ 269 w 269"/>
                <a:gd name="T23" fmla="*/ 350 h 5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2">
                  <a:moveTo>
                    <a:pt x="269" y="350"/>
                  </a:moveTo>
                  <a:cubicBezTo>
                    <a:pt x="268" y="424"/>
                    <a:pt x="254" y="484"/>
                    <a:pt x="224" y="541"/>
                  </a:cubicBezTo>
                  <a:cubicBezTo>
                    <a:pt x="216" y="556"/>
                    <a:pt x="204" y="562"/>
                    <a:pt x="189" y="558"/>
                  </a:cubicBezTo>
                  <a:cubicBezTo>
                    <a:pt x="176" y="554"/>
                    <a:pt x="167" y="545"/>
                    <a:pt x="167" y="531"/>
                  </a:cubicBezTo>
                  <a:cubicBezTo>
                    <a:pt x="167" y="523"/>
                    <a:pt x="170" y="515"/>
                    <a:pt x="174" y="507"/>
                  </a:cubicBezTo>
                  <a:cubicBezTo>
                    <a:pt x="217" y="417"/>
                    <a:pt x="221" y="325"/>
                    <a:pt x="182" y="232"/>
                  </a:cubicBezTo>
                  <a:cubicBezTo>
                    <a:pt x="152" y="160"/>
                    <a:pt x="101" y="105"/>
                    <a:pt x="32" y="68"/>
                  </a:cubicBezTo>
                  <a:cubicBezTo>
                    <a:pt x="29" y="67"/>
                    <a:pt x="25" y="65"/>
                    <a:pt x="22" y="63"/>
                  </a:cubicBezTo>
                  <a:cubicBezTo>
                    <a:pt x="6" y="53"/>
                    <a:pt x="0" y="37"/>
                    <a:pt x="8" y="22"/>
                  </a:cubicBezTo>
                  <a:cubicBezTo>
                    <a:pt x="15" y="7"/>
                    <a:pt x="33" y="0"/>
                    <a:pt x="49" y="10"/>
                  </a:cubicBezTo>
                  <a:cubicBezTo>
                    <a:pt x="77" y="26"/>
                    <a:pt x="105" y="42"/>
                    <a:pt x="130" y="63"/>
                  </a:cubicBezTo>
                  <a:cubicBezTo>
                    <a:pt x="221" y="140"/>
                    <a:pt x="266" y="240"/>
                    <a:pt x="269" y="35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" name="Freeform 169">
              <a:extLst>
                <a:ext uri="{FF2B5EF4-FFF2-40B4-BE49-F238E27FC236}">
                  <a16:creationId xmlns:a16="http://schemas.microsoft.com/office/drawing/2014/main" id="{D5C64A87-D1D2-5CE3-B3B9-44D55CD0F7CF}"/>
                </a:ext>
              </a:extLst>
            </xdr:cNvPr>
            <xdr:cNvSpPr>
              <a:spLocks/>
            </xdr:cNvSpPr>
          </xdr:nvSpPr>
          <xdr:spPr bwMode="auto">
            <a:xfrm>
              <a:off x="3521" y="2280"/>
              <a:ext cx="638" cy="1330"/>
            </a:xfrm>
            <a:custGeom>
              <a:avLst/>
              <a:gdLst>
                <a:gd name="T0" fmla="*/ 0 w 269"/>
                <a:gd name="T1" fmla="*/ 212 h 560"/>
                <a:gd name="T2" fmla="*/ 45 w 269"/>
                <a:gd name="T3" fmla="*/ 20 h 560"/>
                <a:gd name="T4" fmla="*/ 78 w 269"/>
                <a:gd name="T5" fmla="*/ 2 h 560"/>
                <a:gd name="T6" fmla="*/ 102 w 269"/>
                <a:gd name="T7" fmla="*/ 28 h 560"/>
                <a:gd name="T8" fmla="*/ 95 w 269"/>
                <a:gd name="T9" fmla="*/ 53 h 560"/>
                <a:gd name="T10" fmla="*/ 88 w 269"/>
                <a:gd name="T11" fmla="*/ 330 h 560"/>
                <a:gd name="T12" fmla="*/ 235 w 269"/>
                <a:gd name="T13" fmla="*/ 491 h 560"/>
                <a:gd name="T14" fmla="*/ 250 w 269"/>
                <a:gd name="T15" fmla="*/ 499 h 560"/>
                <a:gd name="T16" fmla="*/ 261 w 269"/>
                <a:gd name="T17" fmla="*/ 540 h 560"/>
                <a:gd name="T18" fmla="*/ 222 w 269"/>
                <a:gd name="T19" fmla="*/ 551 h 560"/>
                <a:gd name="T20" fmla="*/ 142 w 269"/>
                <a:gd name="T21" fmla="*/ 500 h 560"/>
                <a:gd name="T22" fmla="*/ 0 w 269"/>
                <a:gd name="T23" fmla="*/ 212 h 5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0">
                  <a:moveTo>
                    <a:pt x="0" y="212"/>
                  </a:moveTo>
                  <a:cubicBezTo>
                    <a:pt x="1" y="137"/>
                    <a:pt x="15" y="77"/>
                    <a:pt x="45" y="20"/>
                  </a:cubicBezTo>
                  <a:cubicBezTo>
                    <a:pt x="52" y="6"/>
                    <a:pt x="63" y="0"/>
                    <a:pt x="78" y="2"/>
                  </a:cubicBezTo>
                  <a:cubicBezTo>
                    <a:pt x="92" y="5"/>
                    <a:pt x="101" y="14"/>
                    <a:pt x="102" y="28"/>
                  </a:cubicBezTo>
                  <a:cubicBezTo>
                    <a:pt x="102" y="36"/>
                    <a:pt x="99" y="45"/>
                    <a:pt x="95" y="53"/>
                  </a:cubicBezTo>
                  <a:cubicBezTo>
                    <a:pt x="52" y="144"/>
                    <a:pt x="48" y="237"/>
                    <a:pt x="88" y="330"/>
                  </a:cubicBezTo>
                  <a:cubicBezTo>
                    <a:pt x="118" y="401"/>
                    <a:pt x="168" y="454"/>
                    <a:pt x="235" y="491"/>
                  </a:cubicBezTo>
                  <a:cubicBezTo>
                    <a:pt x="240" y="494"/>
                    <a:pt x="245" y="496"/>
                    <a:pt x="250" y="499"/>
                  </a:cubicBezTo>
                  <a:cubicBezTo>
                    <a:pt x="264" y="509"/>
                    <a:pt x="269" y="525"/>
                    <a:pt x="261" y="540"/>
                  </a:cubicBezTo>
                  <a:cubicBezTo>
                    <a:pt x="253" y="553"/>
                    <a:pt x="237" y="560"/>
                    <a:pt x="222" y="551"/>
                  </a:cubicBezTo>
                  <a:cubicBezTo>
                    <a:pt x="194" y="535"/>
                    <a:pt x="166" y="520"/>
                    <a:pt x="142" y="500"/>
                  </a:cubicBezTo>
                  <a:cubicBezTo>
                    <a:pt x="49" y="422"/>
                    <a:pt x="3" y="322"/>
                    <a:pt x="0" y="212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" name="Freeform 170">
              <a:extLst>
                <a:ext uri="{FF2B5EF4-FFF2-40B4-BE49-F238E27FC236}">
                  <a16:creationId xmlns:a16="http://schemas.microsoft.com/office/drawing/2014/main" id="{9A63CC70-8A1C-3C2D-EEC9-DA4B30F1EFB2}"/>
                </a:ext>
              </a:extLst>
            </xdr:cNvPr>
            <xdr:cNvSpPr>
              <a:spLocks/>
            </xdr:cNvSpPr>
          </xdr:nvSpPr>
          <xdr:spPr bwMode="auto">
            <a:xfrm>
              <a:off x="4483" y="1829"/>
              <a:ext cx="149" cy="144"/>
            </a:xfrm>
            <a:custGeom>
              <a:avLst/>
              <a:gdLst>
                <a:gd name="T0" fmla="*/ 62 w 63"/>
                <a:gd name="T1" fmla="*/ 31 h 61"/>
                <a:gd name="T2" fmla="*/ 31 w 63"/>
                <a:gd name="T3" fmla="*/ 60 h 61"/>
                <a:gd name="T4" fmla="*/ 1 w 63"/>
                <a:gd name="T5" fmla="*/ 30 h 61"/>
                <a:gd name="T6" fmla="*/ 32 w 63"/>
                <a:gd name="T7" fmla="*/ 0 h 61"/>
                <a:gd name="T8" fmla="*/ 62 w 63"/>
                <a:gd name="T9" fmla="*/ 3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61">
                  <a:moveTo>
                    <a:pt x="62" y="31"/>
                  </a:moveTo>
                  <a:cubicBezTo>
                    <a:pt x="62" y="48"/>
                    <a:pt x="48" y="61"/>
                    <a:pt x="31" y="60"/>
                  </a:cubicBezTo>
                  <a:cubicBezTo>
                    <a:pt x="14" y="60"/>
                    <a:pt x="0" y="46"/>
                    <a:pt x="1" y="30"/>
                  </a:cubicBezTo>
                  <a:cubicBezTo>
                    <a:pt x="1" y="13"/>
                    <a:pt x="15" y="0"/>
                    <a:pt x="32" y="0"/>
                  </a:cubicBezTo>
                  <a:cubicBezTo>
                    <a:pt x="49" y="1"/>
                    <a:pt x="63" y="14"/>
                    <a:pt x="62" y="31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" name="Freeform 171">
              <a:extLst>
                <a:ext uri="{FF2B5EF4-FFF2-40B4-BE49-F238E27FC236}">
                  <a16:creationId xmlns:a16="http://schemas.microsoft.com/office/drawing/2014/main" id="{9CF1CE10-57A9-5DBA-B7C2-73A1365EDDF5}"/>
                </a:ext>
              </a:extLst>
            </xdr:cNvPr>
            <xdr:cNvSpPr>
              <a:spLocks/>
            </xdr:cNvSpPr>
          </xdr:nvSpPr>
          <xdr:spPr bwMode="auto">
            <a:xfrm>
              <a:off x="4266" y="3539"/>
              <a:ext cx="148" cy="143"/>
            </a:xfrm>
            <a:custGeom>
              <a:avLst/>
              <a:gdLst>
                <a:gd name="T0" fmla="*/ 61 w 62"/>
                <a:gd name="T1" fmla="*/ 30 h 60"/>
                <a:gd name="T2" fmla="*/ 31 w 62"/>
                <a:gd name="T3" fmla="*/ 60 h 60"/>
                <a:gd name="T4" fmla="*/ 0 w 62"/>
                <a:gd name="T5" fmla="*/ 30 h 60"/>
                <a:gd name="T6" fmla="*/ 30 w 62"/>
                <a:gd name="T7" fmla="*/ 0 h 60"/>
                <a:gd name="T8" fmla="*/ 61 w 62"/>
                <a:gd name="T9" fmla="*/ 3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60">
                  <a:moveTo>
                    <a:pt x="61" y="30"/>
                  </a:moveTo>
                  <a:cubicBezTo>
                    <a:pt x="62" y="47"/>
                    <a:pt x="48" y="60"/>
                    <a:pt x="31" y="60"/>
                  </a:cubicBezTo>
                  <a:cubicBezTo>
                    <a:pt x="14" y="60"/>
                    <a:pt x="0" y="47"/>
                    <a:pt x="0" y="30"/>
                  </a:cubicBezTo>
                  <a:cubicBezTo>
                    <a:pt x="0" y="14"/>
                    <a:pt x="13" y="0"/>
                    <a:pt x="30" y="0"/>
                  </a:cubicBezTo>
                  <a:cubicBezTo>
                    <a:pt x="47" y="0"/>
                    <a:pt x="61" y="13"/>
                    <a:pt x="61" y="3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</xdr:grpSp>
    <xdr:clientData/>
  </xdr:twoCellAnchor>
  <xdr:twoCellAnchor>
    <xdr:from>
      <xdr:col>8</xdr:col>
      <xdr:colOff>204112</xdr:colOff>
      <xdr:row>40</xdr:row>
      <xdr:rowOff>20706</xdr:rowOff>
    </xdr:from>
    <xdr:to>
      <xdr:col>9</xdr:col>
      <xdr:colOff>556934</xdr:colOff>
      <xdr:row>41</xdr:row>
      <xdr:rowOff>173616</xdr:rowOff>
    </xdr:to>
    <xdr:sp macro="" textlink="資料填入!D11">
      <xdr:nvSpPr>
        <xdr:cNvPr id="65" name="文本框 64">
          <a:extLst>
            <a:ext uri="{FF2B5EF4-FFF2-40B4-BE49-F238E27FC236}">
              <a16:creationId xmlns:a16="http://schemas.microsoft.com/office/drawing/2014/main" id="{FAC9B1DB-5CBB-69CD-7B50-AE0574971B04}"/>
            </a:ext>
          </a:extLst>
        </xdr:cNvPr>
        <xdr:cNvSpPr txBox="1"/>
      </xdr:nvSpPr>
      <xdr:spPr>
        <a:xfrm>
          <a:off x="5669491" y="7877189"/>
          <a:ext cx="1035995" cy="336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CC3DE574-1E60-4016-805D-602A4A0EAB7E}" type="TxLink">
            <a:rPr lang="zh-CN" altLang="en-US" sz="1100" b="0" i="0" u="none" strike="noStrike">
              <a:solidFill>
                <a:srgbClr val="FFFFFF"/>
              </a:solidFill>
              <a:latin typeface="漢儀旗黑-55簡"/>
              <a:ea typeface="漢儀旗黑-55簡"/>
            </a:rPr>
            <a:t>專案2</a:t>
          </a:fld>
          <a:endParaRPr lang="zh-CN" altLang="en-US" sz="1400" b="1">
            <a:solidFill>
              <a:schemeClr val="bg1"/>
            </a:solidFill>
            <a:latin typeface="漢儀旗黑-55簡" panose="00020600040101010101" pitchFamily="18" charset="-122"/>
            <a:ea typeface="漢儀旗黑-55簡" panose="00020600040101010101" pitchFamily="18" charset="-122"/>
          </a:endParaRPr>
        </a:p>
      </xdr:txBody>
    </xdr:sp>
    <xdr:clientData/>
  </xdr:twoCellAnchor>
  <xdr:twoCellAnchor>
    <xdr:from>
      <xdr:col>7</xdr:col>
      <xdr:colOff>564262</xdr:colOff>
      <xdr:row>37</xdr:row>
      <xdr:rowOff>120098</xdr:rowOff>
    </xdr:from>
    <xdr:to>
      <xdr:col>10</xdr:col>
      <xdr:colOff>196784</xdr:colOff>
      <xdr:row>40</xdr:row>
      <xdr:rowOff>82825</xdr:rowOff>
    </xdr:to>
    <xdr:sp macro="" textlink="資料填入!D13">
      <xdr:nvSpPr>
        <xdr:cNvPr id="66" name="文本框 65">
          <a:extLst>
            <a:ext uri="{FF2B5EF4-FFF2-40B4-BE49-F238E27FC236}">
              <a16:creationId xmlns:a16="http://schemas.microsoft.com/office/drawing/2014/main" id="{AA3C6E98-9DB4-3DBB-E7B6-3A4212881F3D}"/>
            </a:ext>
          </a:extLst>
        </xdr:cNvPr>
        <xdr:cNvSpPr txBox="1"/>
      </xdr:nvSpPr>
      <xdr:spPr>
        <a:xfrm>
          <a:off x="5346469" y="7424788"/>
          <a:ext cx="1682039" cy="514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2A3BF4C6-ADE7-4327-AF23-D93716CECDD8}" type="TxLink">
            <a:rPr lang="en-US" altLang="en-US" sz="2400" b="0" i="0" u="none" strike="noStrike">
              <a:solidFill>
                <a:schemeClr val="bg1"/>
              </a:solidFill>
              <a:latin typeface="漢儀旗黑-55簡"/>
              <a:ea typeface="漢儀旗黑-55簡"/>
              <a:cs typeface="+mn-cs"/>
            </a:rPr>
            <a:pPr marL="0" indent="0" algn="ctr"/>
            <a:t>54.35%</a:t>
          </a:fld>
          <a:endParaRPr lang="zh-CN" altLang="en-US" sz="2400" b="0" i="0" u="none" strike="noStrike">
            <a:solidFill>
              <a:schemeClr val="bg1"/>
            </a:solidFill>
            <a:latin typeface="漢儀旗黑-55簡"/>
            <a:ea typeface="漢儀旗黑-55簡"/>
            <a:cs typeface="+mn-cs"/>
          </a:endParaRPr>
        </a:p>
      </xdr:txBody>
    </xdr:sp>
    <xdr:clientData/>
  </xdr:twoCellAnchor>
  <xdr:twoCellAnchor>
    <xdr:from>
      <xdr:col>7</xdr:col>
      <xdr:colOff>13856</xdr:colOff>
      <xdr:row>38</xdr:row>
      <xdr:rowOff>97970</xdr:rowOff>
    </xdr:from>
    <xdr:to>
      <xdr:col>7</xdr:col>
      <xdr:colOff>509893</xdr:colOff>
      <xdr:row>41</xdr:row>
      <xdr:rowOff>52772</xdr:rowOff>
    </xdr:to>
    <xdr:grpSp>
      <xdr:nvGrpSpPr>
        <xdr:cNvPr id="67" name="組合 66">
          <a:extLst>
            <a:ext uri="{FF2B5EF4-FFF2-40B4-BE49-F238E27FC236}">
              <a16:creationId xmlns:a16="http://schemas.microsoft.com/office/drawing/2014/main" id="{E4BC45C6-4C90-FB63-522B-2EEAB2D85130}"/>
            </a:ext>
          </a:extLst>
        </xdr:cNvPr>
        <xdr:cNvGrpSpPr/>
      </xdr:nvGrpSpPr>
      <xdr:grpSpPr>
        <a:xfrm>
          <a:off x="4834971" y="7564105"/>
          <a:ext cx="496037" cy="504321"/>
          <a:chOff x="992256" y="7339812"/>
          <a:chExt cx="611257" cy="605103"/>
        </a:xfrm>
      </xdr:grpSpPr>
      <xdr:sp macro="" textlink="">
        <xdr:nvSpPr>
          <xdr:cNvPr id="68" name="橢圓 67">
            <a:extLst>
              <a:ext uri="{FF2B5EF4-FFF2-40B4-BE49-F238E27FC236}">
                <a16:creationId xmlns:a16="http://schemas.microsoft.com/office/drawing/2014/main" id="{C479392A-A3A5-DE5E-4E80-F0F5515840A5}"/>
              </a:ext>
            </a:extLst>
          </xdr:cNvPr>
          <xdr:cNvSpPr/>
        </xdr:nvSpPr>
        <xdr:spPr>
          <a:xfrm>
            <a:off x="992256" y="7339812"/>
            <a:ext cx="611257" cy="605103"/>
          </a:xfrm>
          <a:prstGeom prst="ellipse">
            <a:avLst/>
          </a:prstGeom>
          <a:solidFill>
            <a:srgbClr val="00CC9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69" name="Group 157">
            <a:extLst>
              <a:ext uri="{FF2B5EF4-FFF2-40B4-BE49-F238E27FC236}">
                <a16:creationId xmlns:a16="http://schemas.microsoft.com/office/drawing/2014/main" id="{1F6DBCA5-C69D-FD69-A5D9-BA0449DD21AB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098200" y="7457662"/>
            <a:ext cx="415473" cy="402085"/>
            <a:chOff x="2012" y="360"/>
            <a:chExt cx="3732" cy="3664"/>
          </a:xfrm>
          <a:solidFill>
            <a:schemeClr val="bg1"/>
          </a:solidFill>
        </xdr:grpSpPr>
        <xdr:sp macro="" textlink="">
          <xdr:nvSpPr>
            <xdr:cNvPr id="70" name="Freeform 159">
              <a:extLst>
                <a:ext uri="{FF2B5EF4-FFF2-40B4-BE49-F238E27FC236}">
                  <a16:creationId xmlns:a16="http://schemas.microsoft.com/office/drawing/2014/main" id="{771E17B1-3A71-8717-8DEE-D9D150028A2F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2012" y="360"/>
              <a:ext cx="3732" cy="3664"/>
            </a:xfrm>
            <a:custGeom>
              <a:avLst/>
              <a:gdLst>
                <a:gd name="T0" fmla="*/ 7 w 1571"/>
                <a:gd name="T1" fmla="*/ 95 h 1542"/>
                <a:gd name="T2" fmla="*/ 876 w 1571"/>
                <a:gd name="T3" fmla="*/ 1 h 1542"/>
                <a:gd name="T4" fmla="*/ 987 w 1571"/>
                <a:gd name="T5" fmla="*/ 216 h 1542"/>
                <a:gd name="T6" fmla="*/ 1228 w 1571"/>
                <a:gd name="T7" fmla="*/ 216 h 1542"/>
                <a:gd name="T8" fmla="*/ 1315 w 1571"/>
                <a:gd name="T9" fmla="*/ 460 h 1542"/>
                <a:gd name="T10" fmla="*/ 1150 w 1571"/>
                <a:gd name="T11" fmla="*/ 492 h 1542"/>
                <a:gd name="T12" fmla="*/ 1529 w 1571"/>
                <a:gd name="T13" fmla="*/ 935 h 1542"/>
                <a:gd name="T14" fmla="*/ 664 w 1571"/>
                <a:gd name="T15" fmla="*/ 1367 h 1542"/>
                <a:gd name="T16" fmla="*/ 299 w 1571"/>
                <a:gd name="T17" fmla="*/ 1356 h 1542"/>
                <a:gd name="T18" fmla="*/ 213 w 1571"/>
                <a:gd name="T19" fmla="*/ 1110 h 1542"/>
                <a:gd name="T20" fmla="*/ 213 w 1571"/>
                <a:gd name="T21" fmla="*/ 894 h 1542"/>
                <a:gd name="T22" fmla="*/ 216 w 1571"/>
                <a:gd name="T23" fmla="*/ 676 h 1542"/>
                <a:gd name="T24" fmla="*/ 171 w 1571"/>
                <a:gd name="T25" fmla="*/ 520 h 1542"/>
                <a:gd name="T26" fmla="*/ 377 w 1571"/>
                <a:gd name="T27" fmla="*/ 432 h 1542"/>
                <a:gd name="T28" fmla="*/ 360 w 1571"/>
                <a:gd name="T29" fmla="*/ 276 h 1542"/>
                <a:gd name="T30" fmla="*/ 2 w 1571"/>
                <a:gd name="T31" fmla="*/ 163 h 1542"/>
                <a:gd name="T32" fmla="*/ 0 w 1571"/>
                <a:gd name="T33" fmla="*/ 120 h 1542"/>
                <a:gd name="T34" fmla="*/ 1025 w 1571"/>
                <a:gd name="T35" fmla="*/ 558 h 1542"/>
                <a:gd name="T36" fmla="*/ 1025 w 1571"/>
                <a:gd name="T37" fmla="*/ 1458 h 1542"/>
                <a:gd name="T38" fmla="*/ 505 w 1571"/>
                <a:gd name="T39" fmla="*/ 216 h 1542"/>
                <a:gd name="T40" fmla="*/ 950 w 1571"/>
                <a:gd name="T41" fmla="*/ 133 h 1542"/>
                <a:gd name="T42" fmla="*/ 334 w 1571"/>
                <a:gd name="T43" fmla="*/ 60 h 1542"/>
                <a:gd name="T44" fmla="*/ 63 w 1571"/>
                <a:gd name="T45" fmla="*/ 116 h 1542"/>
                <a:gd name="T46" fmla="*/ 505 w 1571"/>
                <a:gd name="T47" fmla="*/ 216 h 1542"/>
                <a:gd name="T48" fmla="*/ 1224 w 1571"/>
                <a:gd name="T49" fmla="*/ 432 h 1542"/>
                <a:gd name="T50" fmla="*/ 1222 w 1571"/>
                <a:gd name="T51" fmla="*/ 276 h 1542"/>
                <a:gd name="T52" fmla="*/ 487 w 1571"/>
                <a:gd name="T53" fmla="*/ 276 h 1542"/>
                <a:gd name="T54" fmla="*/ 493 w 1571"/>
                <a:gd name="T55" fmla="*/ 432 h 1542"/>
                <a:gd name="T56" fmla="*/ 1057 w 1571"/>
                <a:gd name="T57" fmla="*/ 499 h 1542"/>
                <a:gd name="T58" fmla="*/ 1028 w 1571"/>
                <a:gd name="T59" fmla="*/ 492 h 1542"/>
                <a:gd name="T60" fmla="*/ 286 w 1571"/>
                <a:gd name="T61" fmla="*/ 494 h 1542"/>
                <a:gd name="T62" fmla="*/ 299 w 1571"/>
                <a:gd name="T63" fmla="*/ 648 h 1542"/>
                <a:gd name="T64" fmla="*/ 674 w 1571"/>
                <a:gd name="T65" fmla="*/ 639 h 1542"/>
                <a:gd name="T66" fmla="*/ 1057 w 1571"/>
                <a:gd name="T67" fmla="*/ 499 h 1542"/>
                <a:gd name="T68" fmla="*/ 295 w 1571"/>
                <a:gd name="T69" fmla="*/ 709 h 1542"/>
                <a:gd name="T70" fmla="*/ 223 w 1571"/>
                <a:gd name="T71" fmla="*/ 801 h 1542"/>
                <a:gd name="T72" fmla="*/ 528 w 1571"/>
                <a:gd name="T73" fmla="*/ 864 h 1542"/>
                <a:gd name="T74" fmla="*/ 532 w 1571"/>
                <a:gd name="T75" fmla="*/ 861 h 1542"/>
                <a:gd name="T76" fmla="*/ 599 w 1571"/>
                <a:gd name="T77" fmla="*/ 1296 h 1542"/>
                <a:gd name="T78" fmla="*/ 296 w 1571"/>
                <a:gd name="T79" fmla="*/ 1141 h 1542"/>
                <a:gd name="T80" fmla="*/ 295 w 1571"/>
                <a:gd name="T81" fmla="*/ 1296 h 1542"/>
                <a:gd name="T82" fmla="*/ 519 w 1571"/>
                <a:gd name="T83" fmla="*/ 1080 h 1542"/>
                <a:gd name="T84" fmla="*/ 300 w 1571"/>
                <a:gd name="T85" fmla="*/ 924 h 1542"/>
                <a:gd name="T86" fmla="*/ 300 w 1571"/>
                <a:gd name="T87" fmla="*/ 1080 h 1542"/>
                <a:gd name="T88" fmla="*/ 519 w 1571"/>
                <a:gd name="T89" fmla="*/ 1080 h 15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571" h="1542">
                  <a:moveTo>
                    <a:pt x="0" y="120"/>
                  </a:moveTo>
                  <a:cubicBezTo>
                    <a:pt x="2" y="112"/>
                    <a:pt x="4" y="103"/>
                    <a:pt x="7" y="95"/>
                  </a:cubicBezTo>
                  <a:cubicBezTo>
                    <a:pt x="25" y="39"/>
                    <a:pt x="76" y="1"/>
                    <a:pt x="135" y="0"/>
                  </a:cubicBezTo>
                  <a:cubicBezTo>
                    <a:pt x="382" y="0"/>
                    <a:pt x="629" y="0"/>
                    <a:pt x="876" y="1"/>
                  </a:cubicBezTo>
                  <a:cubicBezTo>
                    <a:pt x="978" y="1"/>
                    <a:pt x="1042" y="112"/>
                    <a:pt x="995" y="202"/>
                  </a:cubicBezTo>
                  <a:cubicBezTo>
                    <a:pt x="993" y="206"/>
                    <a:pt x="990" y="210"/>
                    <a:pt x="987" y="216"/>
                  </a:cubicBezTo>
                  <a:cubicBezTo>
                    <a:pt x="994" y="216"/>
                    <a:pt x="999" y="216"/>
                    <a:pt x="1005" y="216"/>
                  </a:cubicBezTo>
                  <a:cubicBezTo>
                    <a:pt x="1079" y="216"/>
                    <a:pt x="1153" y="216"/>
                    <a:pt x="1228" y="216"/>
                  </a:cubicBezTo>
                  <a:cubicBezTo>
                    <a:pt x="1286" y="217"/>
                    <a:pt x="1337" y="253"/>
                    <a:pt x="1356" y="308"/>
                  </a:cubicBezTo>
                  <a:cubicBezTo>
                    <a:pt x="1376" y="363"/>
                    <a:pt x="1360" y="422"/>
                    <a:pt x="1315" y="460"/>
                  </a:cubicBezTo>
                  <a:cubicBezTo>
                    <a:pt x="1290" y="481"/>
                    <a:pt x="1262" y="491"/>
                    <a:pt x="1230" y="492"/>
                  </a:cubicBezTo>
                  <a:cubicBezTo>
                    <a:pt x="1204" y="493"/>
                    <a:pt x="1178" y="492"/>
                    <a:pt x="1150" y="492"/>
                  </a:cubicBezTo>
                  <a:cubicBezTo>
                    <a:pt x="1156" y="507"/>
                    <a:pt x="1162" y="517"/>
                    <a:pt x="1178" y="522"/>
                  </a:cubicBezTo>
                  <a:cubicBezTo>
                    <a:pt x="1376" y="591"/>
                    <a:pt x="1497" y="728"/>
                    <a:pt x="1529" y="935"/>
                  </a:cubicBezTo>
                  <a:cubicBezTo>
                    <a:pt x="1571" y="1204"/>
                    <a:pt x="1392" y="1456"/>
                    <a:pt x="1126" y="1508"/>
                  </a:cubicBezTo>
                  <a:cubicBezTo>
                    <a:pt x="949" y="1542"/>
                    <a:pt x="794" y="1493"/>
                    <a:pt x="664" y="1367"/>
                  </a:cubicBezTo>
                  <a:cubicBezTo>
                    <a:pt x="656" y="1359"/>
                    <a:pt x="648" y="1356"/>
                    <a:pt x="637" y="1356"/>
                  </a:cubicBezTo>
                  <a:cubicBezTo>
                    <a:pt x="524" y="1356"/>
                    <a:pt x="412" y="1357"/>
                    <a:pt x="299" y="1356"/>
                  </a:cubicBezTo>
                  <a:cubicBezTo>
                    <a:pt x="219" y="1356"/>
                    <a:pt x="157" y="1290"/>
                    <a:pt x="162" y="1210"/>
                  </a:cubicBezTo>
                  <a:cubicBezTo>
                    <a:pt x="164" y="1170"/>
                    <a:pt x="182" y="1137"/>
                    <a:pt x="213" y="1110"/>
                  </a:cubicBezTo>
                  <a:cubicBezTo>
                    <a:pt x="181" y="1082"/>
                    <a:pt x="162" y="1046"/>
                    <a:pt x="162" y="1003"/>
                  </a:cubicBezTo>
                  <a:cubicBezTo>
                    <a:pt x="161" y="959"/>
                    <a:pt x="180" y="924"/>
                    <a:pt x="213" y="894"/>
                  </a:cubicBezTo>
                  <a:cubicBezTo>
                    <a:pt x="181" y="866"/>
                    <a:pt x="162" y="831"/>
                    <a:pt x="162" y="787"/>
                  </a:cubicBezTo>
                  <a:cubicBezTo>
                    <a:pt x="161" y="743"/>
                    <a:pt x="180" y="708"/>
                    <a:pt x="216" y="676"/>
                  </a:cubicBezTo>
                  <a:cubicBezTo>
                    <a:pt x="211" y="673"/>
                    <a:pt x="206" y="671"/>
                    <a:pt x="203" y="668"/>
                  </a:cubicBezTo>
                  <a:cubicBezTo>
                    <a:pt x="162" y="625"/>
                    <a:pt x="151" y="576"/>
                    <a:pt x="171" y="520"/>
                  </a:cubicBezTo>
                  <a:cubicBezTo>
                    <a:pt x="190" y="468"/>
                    <a:pt x="241" y="434"/>
                    <a:pt x="296" y="432"/>
                  </a:cubicBezTo>
                  <a:cubicBezTo>
                    <a:pt x="322" y="432"/>
                    <a:pt x="348" y="432"/>
                    <a:pt x="377" y="432"/>
                  </a:cubicBezTo>
                  <a:cubicBezTo>
                    <a:pt x="346" y="380"/>
                    <a:pt x="345" y="329"/>
                    <a:pt x="377" y="277"/>
                  </a:cubicBezTo>
                  <a:cubicBezTo>
                    <a:pt x="370" y="277"/>
                    <a:pt x="365" y="276"/>
                    <a:pt x="360" y="276"/>
                  </a:cubicBezTo>
                  <a:cubicBezTo>
                    <a:pt x="288" y="276"/>
                    <a:pt x="217" y="276"/>
                    <a:pt x="145" y="276"/>
                  </a:cubicBezTo>
                  <a:cubicBezTo>
                    <a:pt x="71" y="276"/>
                    <a:pt x="19" y="236"/>
                    <a:pt x="2" y="163"/>
                  </a:cubicBezTo>
                  <a:cubicBezTo>
                    <a:pt x="1" y="161"/>
                    <a:pt x="0" y="159"/>
                    <a:pt x="0" y="156"/>
                  </a:cubicBezTo>
                  <a:cubicBezTo>
                    <a:pt x="0" y="144"/>
                    <a:pt x="0" y="132"/>
                    <a:pt x="0" y="120"/>
                  </a:cubicBezTo>
                  <a:close/>
                  <a:moveTo>
                    <a:pt x="1475" y="1008"/>
                  </a:moveTo>
                  <a:cubicBezTo>
                    <a:pt x="1475" y="760"/>
                    <a:pt x="1273" y="558"/>
                    <a:pt x="1025" y="558"/>
                  </a:cubicBezTo>
                  <a:cubicBezTo>
                    <a:pt x="777" y="559"/>
                    <a:pt x="576" y="760"/>
                    <a:pt x="576" y="1008"/>
                  </a:cubicBezTo>
                  <a:cubicBezTo>
                    <a:pt x="575" y="1256"/>
                    <a:pt x="777" y="1458"/>
                    <a:pt x="1025" y="1458"/>
                  </a:cubicBezTo>
                  <a:cubicBezTo>
                    <a:pt x="1273" y="1458"/>
                    <a:pt x="1476" y="1256"/>
                    <a:pt x="1475" y="1008"/>
                  </a:cubicBezTo>
                  <a:close/>
                  <a:moveTo>
                    <a:pt x="505" y="216"/>
                  </a:moveTo>
                  <a:cubicBezTo>
                    <a:pt x="627" y="216"/>
                    <a:pt x="748" y="216"/>
                    <a:pt x="870" y="216"/>
                  </a:cubicBezTo>
                  <a:cubicBezTo>
                    <a:pt x="918" y="216"/>
                    <a:pt x="953" y="179"/>
                    <a:pt x="950" y="133"/>
                  </a:cubicBezTo>
                  <a:cubicBezTo>
                    <a:pt x="948" y="91"/>
                    <a:pt x="913" y="60"/>
                    <a:pt x="868" y="60"/>
                  </a:cubicBezTo>
                  <a:cubicBezTo>
                    <a:pt x="690" y="60"/>
                    <a:pt x="512" y="60"/>
                    <a:pt x="334" y="60"/>
                  </a:cubicBezTo>
                  <a:cubicBezTo>
                    <a:pt x="269" y="60"/>
                    <a:pt x="203" y="60"/>
                    <a:pt x="138" y="60"/>
                  </a:cubicBezTo>
                  <a:cubicBezTo>
                    <a:pt x="102" y="61"/>
                    <a:pt x="72" y="83"/>
                    <a:pt x="63" y="116"/>
                  </a:cubicBezTo>
                  <a:cubicBezTo>
                    <a:pt x="48" y="167"/>
                    <a:pt x="85" y="216"/>
                    <a:pt x="140" y="216"/>
                  </a:cubicBezTo>
                  <a:cubicBezTo>
                    <a:pt x="262" y="216"/>
                    <a:pt x="384" y="216"/>
                    <a:pt x="505" y="216"/>
                  </a:cubicBezTo>
                  <a:close/>
                  <a:moveTo>
                    <a:pt x="859" y="432"/>
                  </a:moveTo>
                  <a:cubicBezTo>
                    <a:pt x="981" y="432"/>
                    <a:pt x="1102" y="432"/>
                    <a:pt x="1224" y="432"/>
                  </a:cubicBezTo>
                  <a:cubicBezTo>
                    <a:pt x="1271" y="432"/>
                    <a:pt x="1306" y="396"/>
                    <a:pt x="1304" y="350"/>
                  </a:cubicBezTo>
                  <a:cubicBezTo>
                    <a:pt x="1303" y="308"/>
                    <a:pt x="1268" y="276"/>
                    <a:pt x="1222" y="276"/>
                  </a:cubicBezTo>
                  <a:cubicBezTo>
                    <a:pt x="980" y="276"/>
                    <a:pt x="738" y="276"/>
                    <a:pt x="496" y="276"/>
                  </a:cubicBezTo>
                  <a:cubicBezTo>
                    <a:pt x="493" y="276"/>
                    <a:pt x="490" y="276"/>
                    <a:pt x="487" y="276"/>
                  </a:cubicBezTo>
                  <a:cubicBezTo>
                    <a:pt x="454" y="278"/>
                    <a:pt x="425" y="301"/>
                    <a:pt x="416" y="333"/>
                  </a:cubicBezTo>
                  <a:cubicBezTo>
                    <a:pt x="403" y="384"/>
                    <a:pt x="440" y="432"/>
                    <a:pt x="493" y="432"/>
                  </a:cubicBezTo>
                  <a:cubicBezTo>
                    <a:pt x="615" y="432"/>
                    <a:pt x="737" y="432"/>
                    <a:pt x="859" y="432"/>
                  </a:cubicBezTo>
                  <a:close/>
                  <a:moveTo>
                    <a:pt x="1057" y="499"/>
                  </a:moveTo>
                  <a:cubicBezTo>
                    <a:pt x="1057" y="498"/>
                    <a:pt x="1057" y="496"/>
                    <a:pt x="1057" y="495"/>
                  </a:cubicBezTo>
                  <a:cubicBezTo>
                    <a:pt x="1048" y="494"/>
                    <a:pt x="1038" y="492"/>
                    <a:pt x="1028" y="492"/>
                  </a:cubicBezTo>
                  <a:cubicBezTo>
                    <a:pt x="787" y="492"/>
                    <a:pt x="546" y="492"/>
                    <a:pt x="305" y="492"/>
                  </a:cubicBezTo>
                  <a:cubicBezTo>
                    <a:pt x="299" y="492"/>
                    <a:pt x="292" y="492"/>
                    <a:pt x="286" y="494"/>
                  </a:cubicBezTo>
                  <a:cubicBezTo>
                    <a:pt x="246" y="501"/>
                    <a:pt x="219" y="537"/>
                    <a:pt x="222" y="577"/>
                  </a:cubicBezTo>
                  <a:cubicBezTo>
                    <a:pt x="225" y="616"/>
                    <a:pt x="258" y="648"/>
                    <a:pt x="299" y="648"/>
                  </a:cubicBezTo>
                  <a:cubicBezTo>
                    <a:pt x="418" y="648"/>
                    <a:pt x="536" y="648"/>
                    <a:pt x="655" y="648"/>
                  </a:cubicBezTo>
                  <a:cubicBezTo>
                    <a:pt x="661" y="648"/>
                    <a:pt x="669" y="644"/>
                    <a:pt x="674" y="639"/>
                  </a:cubicBezTo>
                  <a:cubicBezTo>
                    <a:pt x="738" y="579"/>
                    <a:pt x="812" y="537"/>
                    <a:pt x="896" y="515"/>
                  </a:cubicBezTo>
                  <a:cubicBezTo>
                    <a:pt x="949" y="501"/>
                    <a:pt x="1002" y="496"/>
                    <a:pt x="1057" y="499"/>
                  </a:cubicBezTo>
                  <a:close/>
                  <a:moveTo>
                    <a:pt x="608" y="708"/>
                  </a:moveTo>
                  <a:cubicBezTo>
                    <a:pt x="505" y="708"/>
                    <a:pt x="400" y="708"/>
                    <a:pt x="295" y="709"/>
                  </a:cubicBezTo>
                  <a:cubicBezTo>
                    <a:pt x="286" y="709"/>
                    <a:pt x="275" y="712"/>
                    <a:pt x="267" y="716"/>
                  </a:cubicBezTo>
                  <a:cubicBezTo>
                    <a:pt x="234" y="730"/>
                    <a:pt x="216" y="767"/>
                    <a:pt x="223" y="801"/>
                  </a:cubicBezTo>
                  <a:cubicBezTo>
                    <a:pt x="231" y="838"/>
                    <a:pt x="261" y="864"/>
                    <a:pt x="298" y="864"/>
                  </a:cubicBezTo>
                  <a:cubicBezTo>
                    <a:pt x="375" y="865"/>
                    <a:pt x="451" y="864"/>
                    <a:pt x="528" y="864"/>
                  </a:cubicBezTo>
                  <a:cubicBezTo>
                    <a:pt x="530" y="864"/>
                    <a:pt x="533" y="864"/>
                    <a:pt x="536" y="863"/>
                  </a:cubicBezTo>
                  <a:cubicBezTo>
                    <a:pt x="535" y="863"/>
                    <a:pt x="534" y="862"/>
                    <a:pt x="532" y="861"/>
                  </a:cubicBezTo>
                  <a:cubicBezTo>
                    <a:pt x="557" y="810"/>
                    <a:pt x="582" y="759"/>
                    <a:pt x="608" y="708"/>
                  </a:cubicBezTo>
                  <a:close/>
                  <a:moveTo>
                    <a:pt x="599" y="1296"/>
                  </a:moveTo>
                  <a:cubicBezTo>
                    <a:pt x="575" y="1244"/>
                    <a:pt x="552" y="1193"/>
                    <a:pt x="528" y="1140"/>
                  </a:cubicBezTo>
                  <a:cubicBezTo>
                    <a:pt x="452" y="1140"/>
                    <a:pt x="374" y="1140"/>
                    <a:pt x="296" y="1141"/>
                  </a:cubicBezTo>
                  <a:cubicBezTo>
                    <a:pt x="254" y="1141"/>
                    <a:pt x="222" y="1177"/>
                    <a:pt x="222" y="1218"/>
                  </a:cubicBezTo>
                  <a:cubicBezTo>
                    <a:pt x="222" y="1259"/>
                    <a:pt x="254" y="1295"/>
                    <a:pt x="295" y="1296"/>
                  </a:cubicBezTo>
                  <a:cubicBezTo>
                    <a:pt x="397" y="1297"/>
                    <a:pt x="499" y="1296"/>
                    <a:pt x="599" y="1296"/>
                  </a:cubicBezTo>
                  <a:close/>
                  <a:moveTo>
                    <a:pt x="519" y="1080"/>
                  </a:moveTo>
                  <a:cubicBezTo>
                    <a:pt x="519" y="1027"/>
                    <a:pt x="519" y="976"/>
                    <a:pt x="519" y="924"/>
                  </a:cubicBezTo>
                  <a:cubicBezTo>
                    <a:pt x="447" y="924"/>
                    <a:pt x="373" y="924"/>
                    <a:pt x="300" y="924"/>
                  </a:cubicBezTo>
                  <a:cubicBezTo>
                    <a:pt x="256" y="925"/>
                    <a:pt x="222" y="959"/>
                    <a:pt x="222" y="1002"/>
                  </a:cubicBezTo>
                  <a:cubicBezTo>
                    <a:pt x="222" y="1045"/>
                    <a:pt x="256" y="1080"/>
                    <a:pt x="300" y="1080"/>
                  </a:cubicBezTo>
                  <a:cubicBezTo>
                    <a:pt x="347" y="1081"/>
                    <a:pt x="395" y="1080"/>
                    <a:pt x="442" y="1080"/>
                  </a:cubicBezTo>
                  <a:cubicBezTo>
                    <a:pt x="468" y="1080"/>
                    <a:pt x="493" y="1080"/>
                    <a:pt x="519" y="108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71" name="Freeform 167">
              <a:extLst>
                <a:ext uri="{FF2B5EF4-FFF2-40B4-BE49-F238E27FC236}">
                  <a16:creationId xmlns:a16="http://schemas.microsoft.com/office/drawing/2014/main" id="{063536F9-4F02-3FDF-6DDC-D9C749A48D81}"/>
                </a:ext>
              </a:extLst>
            </xdr:cNvPr>
            <xdr:cNvSpPr>
              <a:spLocks/>
            </xdr:cNvSpPr>
          </xdr:nvSpPr>
          <xdr:spPr bwMode="auto">
            <a:xfrm>
              <a:off x="4140" y="2164"/>
              <a:ext cx="613" cy="1166"/>
            </a:xfrm>
            <a:custGeom>
              <a:avLst/>
              <a:gdLst>
                <a:gd name="T0" fmla="*/ 161 w 258"/>
                <a:gd name="T1" fmla="*/ 448 h 491"/>
                <a:gd name="T2" fmla="*/ 130 w 258"/>
                <a:gd name="T3" fmla="*/ 491 h 491"/>
                <a:gd name="T4" fmla="*/ 98 w 258"/>
                <a:gd name="T5" fmla="*/ 448 h 491"/>
                <a:gd name="T6" fmla="*/ 33 w 258"/>
                <a:gd name="T7" fmla="*/ 409 h 491"/>
                <a:gd name="T8" fmla="*/ 4 w 258"/>
                <a:gd name="T9" fmla="*/ 339 h 491"/>
                <a:gd name="T10" fmla="*/ 32 w 258"/>
                <a:gd name="T11" fmla="*/ 305 h 491"/>
                <a:gd name="T12" fmla="*/ 63 w 258"/>
                <a:gd name="T13" fmla="*/ 336 h 491"/>
                <a:gd name="T14" fmla="*/ 118 w 258"/>
                <a:gd name="T15" fmla="*/ 390 h 491"/>
                <a:gd name="T16" fmla="*/ 192 w 258"/>
                <a:gd name="T17" fmla="*/ 352 h 491"/>
                <a:gd name="T18" fmla="*/ 146 w 258"/>
                <a:gd name="T19" fmla="*/ 279 h 491"/>
                <a:gd name="T20" fmla="*/ 100 w 258"/>
                <a:gd name="T21" fmla="*/ 273 h 491"/>
                <a:gd name="T22" fmla="*/ 4 w 258"/>
                <a:gd name="T23" fmla="*/ 168 h 491"/>
                <a:gd name="T24" fmla="*/ 87 w 258"/>
                <a:gd name="T25" fmla="*/ 50 h 491"/>
                <a:gd name="T26" fmla="*/ 100 w 258"/>
                <a:gd name="T27" fmla="*/ 32 h 491"/>
                <a:gd name="T28" fmla="*/ 129 w 258"/>
                <a:gd name="T29" fmla="*/ 1 h 491"/>
                <a:gd name="T30" fmla="*/ 159 w 258"/>
                <a:gd name="T31" fmla="*/ 31 h 491"/>
                <a:gd name="T32" fmla="*/ 175 w 258"/>
                <a:gd name="T33" fmla="*/ 51 h 491"/>
                <a:gd name="T34" fmla="*/ 255 w 258"/>
                <a:gd name="T35" fmla="*/ 154 h 491"/>
                <a:gd name="T36" fmla="*/ 231 w 258"/>
                <a:gd name="T37" fmla="*/ 189 h 491"/>
                <a:gd name="T38" fmla="*/ 196 w 258"/>
                <a:gd name="T39" fmla="*/ 162 h 491"/>
                <a:gd name="T40" fmla="*/ 158 w 258"/>
                <a:gd name="T41" fmla="*/ 109 h 491"/>
                <a:gd name="T42" fmla="*/ 84 w 258"/>
                <a:gd name="T43" fmla="*/ 119 h 491"/>
                <a:gd name="T44" fmla="*/ 65 w 258"/>
                <a:gd name="T45" fmla="*/ 173 h 491"/>
                <a:gd name="T46" fmla="*/ 119 w 258"/>
                <a:gd name="T47" fmla="*/ 216 h 491"/>
                <a:gd name="T48" fmla="*/ 158 w 258"/>
                <a:gd name="T49" fmla="*/ 221 h 491"/>
                <a:gd name="T50" fmla="*/ 255 w 258"/>
                <a:gd name="T51" fmla="*/ 328 h 491"/>
                <a:gd name="T52" fmla="*/ 170 w 258"/>
                <a:gd name="T53" fmla="*/ 445 h 491"/>
                <a:gd name="T54" fmla="*/ 161 w 258"/>
                <a:gd name="T55" fmla="*/ 448 h 4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258" h="491">
                  <a:moveTo>
                    <a:pt x="161" y="448"/>
                  </a:moveTo>
                  <a:cubicBezTo>
                    <a:pt x="157" y="479"/>
                    <a:pt x="149" y="491"/>
                    <a:pt x="130" y="491"/>
                  </a:cubicBezTo>
                  <a:cubicBezTo>
                    <a:pt x="111" y="491"/>
                    <a:pt x="102" y="480"/>
                    <a:pt x="98" y="448"/>
                  </a:cubicBezTo>
                  <a:cubicBezTo>
                    <a:pt x="73" y="441"/>
                    <a:pt x="50" y="429"/>
                    <a:pt x="33" y="409"/>
                  </a:cubicBezTo>
                  <a:cubicBezTo>
                    <a:pt x="15" y="389"/>
                    <a:pt x="5" y="366"/>
                    <a:pt x="4" y="339"/>
                  </a:cubicBezTo>
                  <a:cubicBezTo>
                    <a:pt x="3" y="319"/>
                    <a:pt x="15" y="306"/>
                    <a:pt x="32" y="305"/>
                  </a:cubicBezTo>
                  <a:cubicBezTo>
                    <a:pt x="49" y="304"/>
                    <a:pt x="62" y="316"/>
                    <a:pt x="63" y="336"/>
                  </a:cubicBezTo>
                  <a:cubicBezTo>
                    <a:pt x="66" y="365"/>
                    <a:pt x="88" y="387"/>
                    <a:pt x="118" y="390"/>
                  </a:cubicBezTo>
                  <a:cubicBezTo>
                    <a:pt x="151" y="395"/>
                    <a:pt x="182" y="379"/>
                    <a:pt x="192" y="352"/>
                  </a:cubicBezTo>
                  <a:cubicBezTo>
                    <a:pt x="204" y="321"/>
                    <a:pt x="182" y="286"/>
                    <a:pt x="146" y="279"/>
                  </a:cubicBezTo>
                  <a:cubicBezTo>
                    <a:pt x="130" y="276"/>
                    <a:pt x="115" y="277"/>
                    <a:pt x="100" y="273"/>
                  </a:cubicBezTo>
                  <a:cubicBezTo>
                    <a:pt x="46" y="262"/>
                    <a:pt x="7" y="218"/>
                    <a:pt x="4" y="168"/>
                  </a:cubicBezTo>
                  <a:cubicBezTo>
                    <a:pt x="0" y="115"/>
                    <a:pt x="33" y="68"/>
                    <a:pt x="87" y="50"/>
                  </a:cubicBezTo>
                  <a:cubicBezTo>
                    <a:pt x="97" y="47"/>
                    <a:pt x="100" y="42"/>
                    <a:pt x="100" y="32"/>
                  </a:cubicBezTo>
                  <a:cubicBezTo>
                    <a:pt x="100" y="14"/>
                    <a:pt x="112" y="1"/>
                    <a:pt x="129" y="1"/>
                  </a:cubicBezTo>
                  <a:cubicBezTo>
                    <a:pt x="145" y="0"/>
                    <a:pt x="160" y="13"/>
                    <a:pt x="159" y="31"/>
                  </a:cubicBezTo>
                  <a:cubicBezTo>
                    <a:pt x="158" y="44"/>
                    <a:pt x="164" y="48"/>
                    <a:pt x="175" y="51"/>
                  </a:cubicBezTo>
                  <a:cubicBezTo>
                    <a:pt x="221" y="67"/>
                    <a:pt x="253" y="109"/>
                    <a:pt x="255" y="154"/>
                  </a:cubicBezTo>
                  <a:cubicBezTo>
                    <a:pt x="256" y="173"/>
                    <a:pt x="247" y="187"/>
                    <a:pt x="231" y="189"/>
                  </a:cubicBezTo>
                  <a:cubicBezTo>
                    <a:pt x="212" y="192"/>
                    <a:pt x="197" y="181"/>
                    <a:pt x="196" y="162"/>
                  </a:cubicBezTo>
                  <a:cubicBezTo>
                    <a:pt x="194" y="136"/>
                    <a:pt x="181" y="118"/>
                    <a:pt x="158" y="109"/>
                  </a:cubicBezTo>
                  <a:cubicBezTo>
                    <a:pt x="132" y="98"/>
                    <a:pt x="107" y="101"/>
                    <a:pt x="84" y="119"/>
                  </a:cubicBezTo>
                  <a:cubicBezTo>
                    <a:pt x="67" y="133"/>
                    <a:pt x="59" y="151"/>
                    <a:pt x="65" y="173"/>
                  </a:cubicBezTo>
                  <a:cubicBezTo>
                    <a:pt x="72" y="196"/>
                    <a:pt x="94" y="214"/>
                    <a:pt x="119" y="216"/>
                  </a:cubicBezTo>
                  <a:cubicBezTo>
                    <a:pt x="132" y="218"/>
                    <a:pt x="146" y="218"/>
                    <a:pt x="158" y="221"/>
                  </a:cubicBezTo>
                  <a:cubicBezTo>
                    <a:pt x="213" y="233"/>
                    <a:pt x="252" y="277"/>
                    <a:pt x="255" y="328"/>
                  </a:cubicBezTo>
                  <a:cubicBezTo>
                    <a:pt x="258" y="381"/>
                    <a:pt x="224" y="427"/>
                    <a:pt x="170" y="445"/>
                  </a:cubicBezTo>
                  <a:cubicBezTo>
                    <a:pt x="167" y="446"/>
                    <a:pt x="164" y="447"/>
                    <a:pt x="161" y="448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72" name="Freeform 168">
              <a:extLst>
                <a:ext uri="{FF2B5EF4-FFF2-40B4-BE49-F238E27FC236}">
                  <a16:creationId xmlns:a16="http://schemas.microsoft.com/office/drawing/2014/main" id="{1061DCB0-FC11-4041-0E17-1720A29BF798}"/>
                </a:ext>
              </a:extLst>
            </xdr:cNvPr>
            <xdr:cNvSpPr>
              <a:spLocks/>
            </xdr:cNvSpPr>
          </xdr:nvSpPr>
          <xdr:spPr bwMode="auto">
            <a:xfrm>
              <a:off x="4737" y="1900"/>
              <a:ext cx="639" cy="1335"/>
            </a:xfrm>
            <a:custGeom>
              <a:avLst/>
              <a:gdLst>
                <a:gd name="T0" fmla="*/ 269 w 269"/>
                <a:gd name="T1" fmla="*/ 350 h 562"/>
                <a:gd name="T2" fmla="*/ 224 w 269"/>
                <a:gd name="T3" fmla="*/ 541 h 562"/>
                <a:gd name="T4" fmla="*/ 189 w 269"/>
                <a:gd name="T5" fmla="*/ 558 h 562"/>
                <a:gd name="T6" fmla="*/ 167 w 269"/>
                <a:gd name="T7" fmla="*/ 531 h 562"/>
                <a:gd name="T8" fmla="*/ 174 w 269"/>
                <a:gd name="T9" fmla="*/ 507 h 562"/>
                <a:gd name="T10" fmla="*/ 182 w 269"/>
                <a:gd name="T11" fmla="*/ 232 h 562"/>
                <a:gd name="T12" fmla="*/ 32 w 269"/>
                <a:gd name="T13" fmla="*/ 68 h 562"/>
                <a:gd name="T14" fmla="*/ 22 w 269"/>
                <a:gd name="T15" fmla="*/ 63 h 562"/>
                <a:gd name="T16" fmla="*/ 8 w 269"/>
                <a:gd name="T17" fmla="*/ 22 h 562"/>
                <a:gd name="T18" fmla="*/ 49 w 269"/>
                <a:gd name="T19" fmla="*/ 10 h 562"/>
                <a:gd name="T20" fmla="*/ 130 w 269"/>
                <a:gd name="T21" fmla="*/ 63 h 562"/>
                <a:gd name="T22" fmla="*/ 269 w 269"/>
                <a:gd name="T23" fmla="*/ 350 h 5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2">
                  <a:moveTo>
                    <a:pt x="269" y="350"/>
                  </a:moveTo>
                  <a:cubicBezTo>
                    <a:pt x="268" y="424"/>
                    <a:pt x="254" y="484"/>
                    <a:pt x="224" y="541"/>
                  </a:cubicBezTo>
                  <a:cubicBezTo>
                    <a:pt x="216" y="556"/>
                    <a:pt x="204" y="562"/>
                    <a:pt x="189" y="558"/>
                  </a:cubicBezTo>
                  <a:cubicBezTo>
                    <a:pt x="176" y="554"/>
                    <a:pt x="167" y="545"/>
                    <a:pt x="167" y="531"/>
                  </a:cubicBezTo>
                  <a:cubicBezTo>
                    <a:pt x="167" y="523"/>
                    <a:pt x="170" y="515"/>
                    <a:pt x="174" y="507"/>
                  </a:cubicBezTo>
                  <a:cubicBezTo>
                    <a:pt x="217" y="417"/>
                    <a:pt x="221" y="325"/>
                    <a:pt x="182" y="232"/>
                  </a:cubicBezTo>
                  <a:cubicBezTo>
                    <a:pt x="152" y="160"/>
                    <a:pt x="101" y="105"/>
                    <a:pt x="32" y="68"/>
                  </a:cubicBezTo>
                  <a:cubicBezTo>
                    <a:pt x="29" y="67"/>
                    <a:pt x="25" y="65"/>
                    <a:pt x="22" y="63"/>
                  </a:cubicBezTo>
                  <a:cubicBezTo>
                    <a:pt x="6" y="53"/>
                    <a:pt x="0" y="37"/>
                    <a:pt x="8" y="22"/>
                  </a:cubicBezTo>
                  <a:cubicBezTo>
                    <a:pt x="15" y="7"/>
                    <a:pt x="33" y="0"/>
                    <a:pt x="49" y="10"/>
                  </a:cubicBezTo>
                  <a:cubicBezTo>
                    <a:pt x="77" y="26"/>
                    <a:pt x="105" y="42"/>
                    <a:pt x="130" y="63"/>
                  </a:cubicBezTo>
                  <a:cubicBezTo>
                    <a:pt x="221" y="140"/>
                    <a:pt x="266" y="240"/>
                    <a:pt x="269" y="35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73" name="Freeform 169">
              <a:extLst>
                <a:ext uri="{FF2B5EF4-FFF2-40B4-BE49-F238E27FC236}">
                  <a16:creationId xmlns:a16="http://schemas.microsoft.com/office/drawing/2014/main" id="{7399DEC4-CE7F-D879-D2F6-9C042558FB41}"/>
                </a:ext>
              </a:extLst>
            </xdr:cNvPr>
            <xdr:cNvSpPr>
              <a:spLocks/>
            </xdr:cNvSpPr>
          </xdr:nvSpPr>
          <xdr:spPr bwMode="auto">
            <a:xfrm>
              <a:off x="3521" y="2280"/>
              <a:ext cx="638" cy="1330"/>
            </a:xfrm>
            <a:custGeom>
              <a:avLst/>
              <a:gdLst>
                <a:gd name="T0" fmla="*/ 0 w 269"/>
                <a:gd name="T1" fmla="*/ 212 h 560"/>
                <a:gd name="T2" fmla="*/ 45 w 269"/>
                <a:gd name="T3" fmla="*/ 20 h 560"/>
                <a:gd name="T4" fmla="*/ 78 w 269"/>
                <a:gd name="T5" fmla="*/ 2 h 560"/>
                <a:gd name="T6" fmla="*/ 102 w 269"/>
                <a:gd name="T7" fmla="*/ 28 h 560"/>
                <a:gd name="T8" fmla="*/ 95 w 269"/>
                <a:gd name="T9" fmla="*/ 53 h 560"/>
                <a:gd name="T10" fmla="*/ 88 w 269"/>
                <a:gd name="T11" fmla="*/ 330 h 560"/>
                <a:gd name="T12" fmla="*/ 235 w 269"/>
                <a:gd name="T13" fmla="*/ 491 h 560"/>
                <a:gd name="T14" fmla="*/ 250 w 269"/>
                <a:gd name="T15" fmla="*/ 499 h 560"/>
                <a:gd name="T16" fmla="*/ 261 w 269"/>
                <a:gd name="T17" fmla="*/ 540 h 560"/>
                <a:gd name="T18" fmla="*/ 222 w 269"/>
                <a:gd name="T19" fmla="*/ 551 h 560"/>
                <a:gd name="T20" fmla="*/ 142 w 269"/>
                <a:gd name="T21" fmla="*/ 500 h 560"/>
                <a:gd name="T22" fmla="*/ 0 w 269"/>
                <a:gd name="T23" fmla="*/ 212 h 5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0">
                  <a:moveTo>
                    <a:pt x="0" y="212"/>
                  </a:moveTo>
                  <a:cubicBezTo>
                    <a:pt x="1" y="137"/>
                    <a:pt x="15" y="77"/>
                    <a:pt x="45" y="20"/>
                  </a:cubicBezTo>
                  <a:cubicBezTo>
                    <a:pt x="52" y="6"/>
                    <a:pt x="63" y="0"/>
                    <a:pt x="78" y="2"/>
                  </a:cubicBezTo>
                  <a:cubicBezTo>
                    <a:pt x="92" y="5"/>
                    <a:pt x="101" y="14"/>
                    <a:pt x="102" y="28"/>
                  </a:cubicBezTo>
                  <a:cubicBezTo>
                    <a:pt x="102" y="36"/>
                    <a:pt x="99" y="45"/>
                    <a:pt x="95" y="53"/>
                  </a:cubicBezTo>
                  <a:cubicBezTo>
                    <a:pt x="52" y="144"/>
                    <a:pt x="48" y="237"/>
                    <a:pt x="88" y="330"/>
                  </a:cubicBezTo>
                  <a:cubicBezTo>
                    <a:pt x="118" y="401"/>
                    <a:pt x="168" y="454"/>
                    <a:pt x="235" y="491"/>
                  </a:cubicBezTo>
                  <a:cubicBezTo>
                    <a:pt x="240" y="494"/>
                    <a:pt x="245" y="496"/>
                    <a:pt x="250" y="499"/>
                  </a:cubicBezTo>
                  <a:cubicBezTo>
                    <a:pt x="264" y="509"/>
                    <a:pt x="269" y="525"/>
                    <a:pt x="261" y="540"/>
                  </a:cubicBezTo>
                  <a:cubicBezTo>
                    <a:pt x="253" y="553"/>
                    <a:pt x="237" y="560"/>
                    <a:pt x="222" y="551"/>
                  </a:cubicBezTo>
                  <a:cubicBezTo>
                    <a:pt x="194" y="535"/>
                    <a:pt x="166" y="520"/>
                    <a:pt x="142" y="500"/>
                  </a:cubicBezTo>
                  <a:cubicBezTo>
                    <a:pt x="49" y="422"/>
                    <a:pt x="3" y="322"/>
                    <a:pt x="0" y="212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74" name="Freeform 170">
              <a:extLst>
                <a:ext uri="{FF2B5EF4-FFF2-40B4-BE49-F238E27FC236}">
                  <a16:creationId xmlns:a16="http://schemas.microsoft.com/office/drawing/2014/main" id="{138A7027-B6F9-C67D-8BD1-224CCE40A5B6}"/>
                </a:ext>
              </a:extLst>
            </xdr:cNvPr>
            <xdr:cNvSpPr>
              <a:spLocks/>
            </xdr:cNvSpPr>
          </xdr:nvSpPr>
          <xdr:spPr bwMode="auto">
            <a:xfrm>
              <a:off x="4483" y="1829"/>
              <a:ext cx="149" cy="144"/>
            </a:xfrm>
            <a:custGeom>
              <a:avLst/>
              <a:gdLst>
                <a:gd name="T0" fmla="*/ 62 w 63"/>
                <a:gd name="T1" fmla="*/ 31 h 61"/>
                <a:gd name="T2" fmla="*/ 31 w 63"/>
                <a:gd name="T3" fmla="*/ 60 h 61"/>
                <a:gd name="T4" fmla="*/ 1 w 63"/>
                <a:gd name="T5" fmla="*/ 30 h 61"/>
                <a:gd name="T6" fmla="*/ 32 w 63"/>
                <a:gd name="T7" fmla="*/ 0 h 61"/>
                <a:gd name="T8" fmla="*/ 62 w 63"/>
                <a:gd name="T9" fmla="*/ 3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61">
                  <a:moveTo>
                    <a:pt x="62" y="31"/>
                  </a:moveTo>
                  <a:cubicBezTo>
                    <a:pt x="62" y="48"/>
                    <a:pt x="48" y="61"/>
                    <a:pt x="31" y="60"/>
                  </a:cubicBezTo>
                  <a:cubicBezTo>
                    <a:pt x="14" y="60"/>
                    <a:pt x="0" y="46"/>
                    <a:pt x="1" y="30"/>
                  </a:cubicBezTo>
                  <a:cubicBezTo>
                    <a:pt x="1" y="13"/>
                    <a:pt x="15" y="0"/>
                    <a:pt x="32" y="0"/>
                  </a:cubicBezTo>
                  <a:cubicBezTo>
                    <a:pt x="49" y="1"/>
                    <a:pt x="63" y="14"/>
                    <a:pt x="62" y="31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75" name="Freeform 171">
              <a:extLst>
                <a:ext uri="{FF2B5EF4-FFF2-40B4-BE49-F238E27FC236}">
                  <a16:creationId xmlns:a16="http://schemas.microsoft.com/office/drawing/2014/main" id="{02967BED-64BC-6D95-0DC3-87E8B3273E93}"/>
                </a:ext>
              </a:extLst>
            </xdr:cNvPr>
            <xdr:cNvSpPr>
              <a:spLocks/>
            </xdr:cNvSpPr>
          </xdr:nvSpPr>
          <xdr:spPr bwMode="auto">
            <a:xfrm>
              <a:off x="4266" y="3539"/>
              <a:ext cx="148" cy="143"/>
            </a:xfrm>
            <a:custGeom>
              <a:avLst/>
              <a:gdLst>
                <a:gd name="T0" fmla="*/ 61 w 62"/>
                <a:gd name="T1" fmla="*/ 30 h 60"/>
                <a:gd name="T2" fmla="*/ 31 w 62"/>
                <a:gd name="T3" fmla="*/ 60 h 60"/>
                <a:gd name="T4" fmla="*/ 0 w 62"/>
                <a:gd name="T5" fmla="*/ 30 h 60"/>
                <a:gd name="T6" fmla="*/ 30 w 62"/>
                <a:gd name="T7" fmla="*/ 0 h 60"/>
                <a:gd name="T8" fmla="*/ 61 w 62"/>
                <a:gd name="T9" fmla="*/ 3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60">
                  <a:moveTo>
                    <a:pt x="61" y="30"/>
                  </a:moveTo>
                  <a:cubicBezTo>
                    <a:pt x="62" y="47"/>
                    <a:pt x="48" y="60"/>
                    <a:pt x="31" y="60"/>
                  </a:cubicBezTo>
                  <a:cubicBezTo>
                    <a:pt x="14" y="60"/>
                    <a:pt x="0" y="47"/>
                    <a:pt x="0" y="30"/>
                  </a:cubicBezTo>
                  <a:cubicBezTo>
                    <a:pt x="0" y="14"/>
                    <a:pt x="13" y="0"/>
                    <a:pt x="30" y="0"/>
                  </a:cubicBezTo>
                  <a:cubicBezTo>
                    <a:pt x="47" y="0"/>
                    <a:pt x="61" y="13"/>
                    <a:pt x="61" y="3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</xdr:grpSp>
    <xdr:clientData/>
  </xdr:twoCellAnchor>
  <xdr:twoCellAnchor>
    <xdr:from>
      <xdr:col>13</xdr:col>
      <xdr:colOff>545698</xdr:colOff>
      <xdr:row>40</xdr:row>
      <xdr:rowOff>20706</xdr:rowOff>
    </xdr:from>
    <xdr:to>
      <xdr:col>15</xdr:col>
      <xdr:colOff>215348</xdr:colOff>
      <xdr:row>41</xdr:row>
      <xdr:rowOff>173616</xdr:rowOff>
    </xdr:to>
    <xdr:sp macro="" textlink="資料填入!E11">
      <xdr:nvSpPr>
        <xdr:cNvPr id="76" name="文本框 75">
          <a:extLst>
            <a:ext uri="{FF2B5EF4-FFF2-40B4-BE49-F238E27FC236}">
              <a16:creationId xmlns:a16="http://schemas.microsoft.com/office/drawing/2014/main" id="{6979C3F9-D48A-7223-E934-7EB28EE27143}"/>
            </a:ext>
          </a:extLst>
        </xdr:cNvPr>
        <xdr:cNvSpPr txBox="1"/>
      </xdr:nvSpPr>
      <xdr:spPr>
        <a:xfrm>
          <a:off x="9426939" y="7877189"/>
          <a:ext cx="1035995" cy="336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ADA1E926-FBDA-447F-9101-20E8E4A7DD19}" type="TxLink">
            <a:rPr lang="zh-CN" altLang="en-US" sz="1100" b="0" i="0" u="none" strike="noStrike">
              <a:solidFill>
                <a:srgbClr val="FFFFFF"/>
              </a:solidFill>
              <a:latin typeface="漢儀旗黑-55簡"/>
              <a:ea typeface="漢儀旗黑-55簡"/>
            </a:rPr>
            <a:t>專案3</a:t>
          </a:fld>
          <a:endParaRPr lang="zh-CN" altLang="en-US" sz="1400" b="1">
            <a:solidFill>
              <a:schemeClr val="bg1"/>
            </a:solidFill>
            <a:latin typeface="漢儀旗黑-55簡" panose="00020600040101010101" pitchFamily="18" charset="-122"/>
            <a:ea typeface="漢儀旗黑-55簡" panose="00020600040101010101" pitchFamily="18" charset="-122"/>
          </a:endParaRPr>
        </a:p>
      </xdr:txBody>
    </xdr:sp>
    <xdr:clientData/>
  </xdr:twoCellAnchor>
  <xdr:twoCellAnchor>
    <xdr:from>
      <xdr:col>13</xdr:col>
      <xdr:colOff>222676</xdr:colOff>
      <xdr:row>37</xdr:row>
      <xdr:rowOff>120098</xdr:rowOff>
    </xdr:from>
    <xdr:to>
      <xdr:col>15</xdr:col>
      <xdr:colOff>538370</xdr:colOff>
      <xdr:row>40</xdr:row>
      <xdr:rowOff>82825</xdr:rowOff>
    </xdr:to>
    <xdr:sp macro="" textlink="資料填入!E13">
      <xdr:nvSpPr>
        <xdr:cNvPr id="77" name="文本框 76">
          <a:extLst>
            <a:ext uri="{FF2B5EF4-FFF2-40B4-BE49-F238E27FC236}">
              <a16:creationId xmlns:a16="http://schemas.microsoft.com/office/drawing/2014/main" id="{3B68A511-486D-A229-9D7D-AF80D5EB2BC3}"/>
            </a:ext>
          </a:extLst>
        </xdr:cNvPr>
        <xdr:cNvSpPr txBox="1"/>
      </xdr:nvSpPr>
      <xdr:spPr>
        <a:xfrm>
          <a:off x="9103917" y="7424788"/>
          <a:ext cx="1682039" cy="514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38E5E75C-41A3-4E62-8BE0-9440DC3C30BE}" type="TxLink">
            <a:rPr lang="en-US" altLang="en-US" sz="2400" b="0" i="0" u="none" strike="noStrike">
              <a:solidFill>
                <a:schemeClr val="bg1"/>
              </a:solidFill>
              <a:latin typeface="漢儀旗黑-55簡"/>
              <a:ea typeface="漢儀旗黑-55簡"/>
              <a:cs typeface="+mn-cs"/>
            </a:rPr>
            <a:pPr marL="0" indent="0" algn="ctr"/>
            <a:t>13.04%</a:t>
          </a:fld>
          <a:endParaRPr lang="zh-CN" altLang="en-US" sz="2400" b="0" i="0" u="none" strike="noStrike">
            <a:solidFill>
              <a:schemeClr val="bg1"/>
            </a:solidFill>
            <a:latin typeface="漢儀旗黑-55簡"/>
            <a:ea typeface="漢儀旗黑-55簡"/>
            <a:cs typeface="+mn-cs"/>
          </a:endParaRPr>
        </a:p>
      </xdr:txBody>
    </xdr:sp>
    <xdr:clientData/>
  </xdr:twoCellAnchor>
  <xdr:twoCellAnchor>
    <xdr:from>
      <xdr:col>12</xdr:col>
      <xdr:colOff>355442</xdr:colOff>
      <xdr:row>38</xdr:row>
      <xdr:rowOff>97970</xdr:rowOff>
    </xdr:from>
    <xdr:to>
      <xdr:col>13</xdr:col>
      <xdr:colOff>168307</xdr:colOff>
      <xdr:row>41</xdr:row>
      <xdr:rowOff>52772</xdr:rowOff>
    </xdr:to>
    <xdr:grpSp>
      <xdr:nvGrpSpPr>
        <xdr:cNvPr id="78" name="組合 77">
          <a:extLst>
            <a:ext uri="{FF2B5EF4-FFF2-40B4-BE49-F238E27FC236}">
              <a16:creationId xmlns:a16="http://schemas.microsoft.com/office/drawing/2014/main" id="{B7AA441F-85B1-C2F9-0ABB-0C467AA1920F}"/>
            </a:ext>
          </a:extLst>
        </xdr:cNvPr>
        <xdr:cNvGrpSpPr/>
      </xdr:nvGrpSpPr>
      <xdr:grpSpPr>
        <a:xfrm>
          <a:off x="8620211" y="7564105"/>
          <a:ext cx="501596" cy="504321"/>
          <a:chOff x="992256" y="7339812"/>
          <a:chExt cx="611257" cy="605103"/>
        </a:xfrm>
      </xdr:grpSpPr>
      <xdr:sp macro="" textlink="">
        <xdr:nvSpPr>
          <xdr:cNvPr id="79" name="橢圓 78">
            <a:extLst>
              <a:ext uri="{FF2B5EF4-FFF2-40B4-BE49-F238E27FC236}">
                <a16:creationId xmlns:a16="http://schemas.microsoft.com/office/drawing/2014/main" id="{34A970C9-F30B-FA30-2C28-1184B8071253}"/>
              </a:ext>
            </a:extLst>
          </xdr:cNvPr>
          <xdr:cNvSpPr/>
        </xdr:nvSpPr>
        <xdr:spPr>
          <a:xfrm>
            <a:off x="992256" y="7339812"/>
            <a:ext cx="611257" cy="605103"/>
          </a:xfrm>
          <a:prstGeom prst="ellipse">
            <a:avLst/>
          </a:prstGeom>
          <a:solidFill>
            <a:srgbClr val="3399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grpSp>
        <xdr:nvGrpSpPr>
          <xdr:cNvPr id="80" name="Group 157">
            <a:extLst>
              <a:ext uri="{FF2B5EF4-FFF2-40B4-BE49-F238E27FC236}">
                <a16:creationId xmlns:a16="http://schemas.microsoft.com/office/drawing/2014/main" id="{9748ED11-11EB-9FA1-DB91-B77B62A01675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098200" y="7457662"/>
            <a:ext cx="415473" cy="402085"/>
            <a:chOff x="2012" y="360"/>
            <a:chExt cx="3732" cy="3664"/>
          </a:xfrm>
          <a:solidFill>
            <a:schemeClr val="bg1"/>
          </a:solidFill>
        </xdr:grpSpPr>
        <xdr:sp macro="" textlink="">
          <xdr:nvSpPr>
            <xdr:cNvPr id="81" name="Freeform 159">
              <a:extLst>
                <a:ext uri="{FF2B5EF4-FFF2-40B4-BE49-F238E27FC236}">
                  <a16:creationId xmlns:a16="http://schemas.microsoft.com/office/drawing/2014/main" id="{8F55E2E4-29B4-1F14-663C-C7B22BD31DE5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2012" y="360"/>
              <a:ext cx="3732" cy="3664"/>
            </a:xfrm>
            <a:custGeom>
              <a:avLst/>
              <a:gdLst>
                <a:gd name="T0" fmla="*/ 7 w 1571"/>
                <a:gd name="T1" fmla="*/ 95 h 1542"/>
                <a:gd name="T2" fmla="*/ 876 w 1571"/>
                <a:gd name="T3" fmla="*/ 1 h 1542"/>
                <a:gd name="T4" fmla="*/ 987 w 1571"/>
                <a:gd name="T5" fmla="*/ 216 h 1542"/>
                <a:gd name="T6" fmla="*/ 1228 w 1571"/>
                <a:gd name="T7" fmla="*/ 216 h 1542"/>
                <a:gd name="T8" fmla="*/ 1315 w 1571"/>
                <a:gd name="T9" fmla="*/ 460 h 1542"/>
                <a:gd name="T10" fmla="*/ 1150 w 1571"/>
                <a:gd name="T11" fmla="*/ 492 h 1542"/>
                <a:gd name="T12" fmla="*/ 1529 w 1571"/>
                <a:gd name="T13" fmla="*/ 935 h 1542"/>
                <a:gd name="T14" fmla="*/ 664 w 1571"/>
                <a:gd name="T15" fmla="*/ 1367 h 1542"/>
                <a:gd name="T16" fmla="*/ 299 w 1571"/>
                <a:gd name="T17" fmla="*/ 1356 h 1542"/>
                <a:gd name="T18" fmla="*/ 213 w 1571"/>
                <a:gd name="T19" fmla="*/ 1110 h 1542"/>
                <a:gd name="T20" fmla="*/ 213 w 1571"/>
                <a:gd name="T21" fmla="*/ 894 h 1542"/>
                <a:gd name="T22" fmla="*/ 216 w 1571"/>
                <a:gd name="T23" fmla="*/ 676 h 1542"/>
                <a:gd name="T24" fmla="*/ 171 w 1571"/>
                <a:gd name="T25" fmla="*/ 520 h 1542"/>
                <a:gd name="T26" fmla="*/ 377 w 1571"/>
                <a:gd name="T27" fmla="*/ 432 h 1542"/>
                <a:gd name="T28" fmla="*/ 360 w 1571"/>
                <a:gd name="T29" fmla="*/ 276 h 1542"/>
                <a:gd name="T30" fmla="*/ 2 w 1571"/>
                <a:gd name="T31" fmla="*/ 163 h 1542"/>
                <a:gd name="T32" fmla="*/ 0 w 1571"/>
                <a:gd name="T33" fmla="*/ 120 h 1542"/>
                <a:gd name="T34" fmla="*/ 1025 w 1571"/>
                <a:gd name="T35" fmla="*/ 558 h 1542"/>
                <a:gd name="T36" fmla="*/ 1025 w 1571"/>
                <a:gd name="T37" fmla="*/ 1458 h 1542"/>
                <a:gd name="T38" fmla="*/ 505 w 1571"/>
                <a:gd name="T39" fmla="*/ 216 h 1542"/>
                <a:gd name="T40" fmla="*/ 950 w 1571"/>
                <a:gd name="T41" fmla="*/ 133 h 1542"/>
                <a:gd name="T42" fmla="*/ 334 w 1571"/>
                <a:gd name="T43" fmla="*/ 60 h 1542"/>
                <a:gd name="T44" fmla="*/ 63 w 1571"/>
                <a:gd name="T45" fmla="*/ 116 h 1542"/>
                <a:gd name="T46" fmla="*/ 505 w 1571"/>
                <a:gd name="T47" fmla="*/ 216 h 1542"/>
                <a:gd name="T48" fmla="*/ 1224 w 1571"/>
                <a:gd name="T49" fmla="*/ 432 h 1542"/>
                <a:gd name="T50" fmla="*/ 1222 w 1571"/>
                <a:gd name="T51" fmla="*/ 276 h 1542"/>
                <a:gd name="T52" fmla="*/ 487 w 1571"/>
                <a:gd name="T53" fmla="*/ 276 h 1542"/>
                <a:gd name="T54" fmla="*/ 493 w 1571"/>
                <a:gd name="T55" fmla="*/ 432 h 1542"/>
                <a:gd name="T56" fmla="*/ 1057 w 1571"/>
                <a:gd name="T57" fmla="*/ 499 h 1542"/>
                <a:gd name="T58" fmla="*/ 1028 w 1571"/>
                <a:gd name="T59" fmla="*/ 492 h 1542"/>
                <a:gd name="T60" fmla="*/ 286 w 1571"/>
                <a:gd name="T61" fmla="*/ 494 h 1542"/>
                <a:gd name="T62" fmla="*/ 299 w 1571"/>
                <a:gd name="T63" fmla="*/ 648 h 1542"/>
                <a:gd name="T64" fmla="*/ 674 w 1571"/>
                <a:gd name="T65" fmla="*/ 639 h 1542"/>
                <a:gd name="T66" fmla="*/ 1057 w 1571"/>
                <a:gd name="T67" fmla="*/ 499 h 1542"/>
                <a:gd name="T68" fmla="*/ 295 w 1571"/>
                <a:gd name="T69" fmla="*/ 709 h 1542"/>
                <a:gd name="T70" fmla="*/ 223 w 1571"/>
                <a:gd name="T71" fmla="*/ 801 h 1542"/>
                <a:gd name="T72" fmla="*/ 528 w 1571"/>
                <a:gd name="T73" fmla="*/ 864 h 1542"/>
                <a:gd name="T74" fmla="*/ 532 w 1571"/>
                <a:gd name="T75" fmla="*/ 861 h 1542"/>
                <a:gd name="T76" fmla="*/ 599 w 1571"/>
                <a:gd name="T77" fmla="*/ 1296 h 1542"/>
                <a:gd name="T78" fmla="*/ 296 w 1571"/>
                <a:gd name="T79" fmla="*/ 1141 h 1542"/>
                <a:gd name="T80" fmla="*/ 295 w 1571"/>
                <a:gd name="T81" fmla="*/ 1296 h 1542"/>
                <a:gd name="T82" fmla="*/ 519 w 1571"/>
                <a:gd name="T83" fmla="*/ 1080 h 1542"/>
                <a:gd name="T84" fmla="*/ 300 w 1571"/>
                <a:gd name="T85" fmla="*/ 924 h 1542"/>
                <a:gd name="T86" fmla="*/ 300 w 1571"/>
                <a:gd name="T87" fmla="*/ 1080 h 1542"/>
                <a:gd name="T88" fmla="*/ 519 w 1571"/>
                <a:gd name="T89" fmla="*/ 1080 h 15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571" h="1542">
                  <a:moveTo>
                    <a:pt x="0" y="120"/>
                  </a:moveTo>
                  <a:cubicBezTo>
                    <a:pt x="2" y="112"/>
                    <a:pt x="4" y="103"/>
                    <a:pt x="7" y="95"/>
                  </a:cubicBezTo>
                  <a:cubicBezTo>
                    <a:pt x="25" y="39"/>
                    <a:pt x="76" y="1"/>
                    <a:pt x="135" y="0"/>
                  </a:cubicBezTo>
                  <a:cubicBezTo>
                    <a:pt x="382" y="0"/>
                    <a:pt x="629" y="0"/>
                    <a:pt x="876" y="1"/>
                  </a:cubicBezTo>
                  <a:cubicBezTo>
                    <a:pt x="978" y="1"/>
                    <a:pt x="1042" y="112"/>
                    <a:pt x="995" y="202"/>
                  </a:cubicBezTo>
                  <a:cubicBezTo>
                    <a:pt x="993" y="206"/>
                    <a:pt x="990" y="210"/>
                    <a:pt x="987" y="216"/>
                  </a:cubicBezTo>
                  <a:cubicBezTo>
                    <a:pt x="994" y="216"/>
                    <a:pt x="999" y="216"/>
                    <a:pt x="1005" y="216"/>
                  </a:cubicBezTo>
                  <a:cubicBezTo>
                    <a:pt x="1079" y="216"/>
                    <a:pt x="1153" y="216"/>
                    <a:pt x="1228" y="216"/>
                  </a:cubicBezTo>
                  <a:cubicBezTo>
                    <a:pt x="1286" y="217"/>
                    <a:pt x="1337" y="253"/>
                    <a:pt x="1356" y="308"/>
                  </a:cubicBezTo>
                  <a:cubicBezTo>
                    <a:pt x="1376" y="363"/>
                    <a:pt x="1360" y="422"/>
                    <a:pt x="1315" y="460"/>
                  </a:cubicBezTo>
                  <a:cubicBezTo>
                    <a:pt x="1290" y="481"/>
                    <a:pt x="1262" y="491"/>
                    <a:pt x="1230" y="492"/>
                  </a:cubicBezTo>
                  <a:cubicBezTo>
                    <a:pt x="1204" y="493"/>
                    <a:pt x="1178" y="492"/>
                    <a:pt x="1150" y="492"/>
                  </a:cubicBezTo>
                  <a:cubicBezTo>
                    <a:pt x="1156" y="507"/>
                    <a:pt x="1162" y="517"/>
                    <a:pt x="1178" y="522"/>
                  </a:cubicBezTo>
                  <a:cubicBezTo>
                    <a:pt x="1376" y="591"/>
                    <a:pt x="1497" y="728"/>
                    <a:pt x="1529" y="935"/>
                  </a:cubicBezTo>
                  <a:cubicBezTo>
                    <a:pt x="1571" y="1204"/>
                    <a:pt x="1392" y="1456"/>
                    <a:pt x="1126" y="1508"/>
                  </a:cubicBezTo>
                  <a:cubicBezTo>
                    <a:pt x="949" y="1542"/>
                    <a:pt x="794" y="1493"/>
                    <a:pt x="664" y="1367"/>
                  </a:cubicBezTo>
                  <a:cubicBezTo>
                    <a:pt x="656" y="1359"/>
                    <a:pt x="648" y="1356"/>
                    <a:pt x="637" y="1356"/>
                  </a:cubicBezTo>
                  <a:cubicBezTo>
                    <a:pt x="524" y="1356"/>
                    <a:pt x="412" y="1357"/>
                    <a:pt x="299" y="1356"/>
                  </a:cubicBezTo>
                  <a:cubicBezTo>
                    <a:pt x="219" y="1356"/>
                    <a:pt x="157" y="1290"/>
                    <a:pt x="162" y="1210"/>
                  </a:cubicBezTo>
                  <a:cubicBezTo>
                    <a:pt x="164" y="1170"/>
                    <a:pt x="182" y="1137"/>
                    <a:pt x="213" y="1110"/>
                  </a:cubicBezTo>
                  <a:cubicBezTo>
                    <a:pt x="181" y="1082"/>
                    <a:pt x="162" y="1046"/>
                    <a:pt x="162" y="1003"/>
                  </a:cubicBezTo>
                  <a:cubicBezTo>
                    <a:pt x="161" y="959"/>
                    <a:pt x="180" y="924"/>
                    <a:pt x="213" y="894"/>
                  </a:cubicBezTo>
                  <a:cubicBezTo>
                    <a:pt x="181" y="866"/>
                    <a:pt x="162" y="831"/>
                    <a:pt x="162" y="787"/>
                  </a:cubicBezTo>
                  <a:cubicBezTo>
                    <a:pt x="161" y="743"/>
                    <a:pt x="180" y="708"/>
                    <a:pt x="216" y="676"/>
                  </a:cubicBezTo>
                  <a:cubicBezTo>
                    <a:pt x="211" y="673"/>
                    <a:pt x="206" y="671"/>
                    <a:pt x="203" y="668"/>
                  </a:cubicBezTo>
                  <a:cubicBezTo>
                    <a:pt x="162" y="625"/>
                    <a:pt x="151" y="576"/>
                    <a:pt x="171" y="520"/>
                  </a:cubicBezTo>
                  <a:cubicBezTo>
                    <a:pt x="190" y="468"/>
                    <a:pt x="241" y="434"/>
                    <a:pt x="296" y="432"/>
                  </a:cubicBezTo>
                  <a:cubicBezTo>
                    <a:pt x="322" y="432"/>
                    <a:pt x="348" y="432"/>
                    <a:pt x="377" y="432"/>
                  </a:cubicBezTo>
                  <a:cubicBezTo>
                    <a:pt x="346" y="380"/>
                    <a:pt x="345" y="329"/>
                    <a:pt x="377" y="277"/>
                  </a:cubicBezTo>
                  <a:cubicBezTo>
                    <a:pt x="370" y="277"/>
                    <a:pt x="365" y="276"/>
                    <a:pt x="360" y="276"/>
                  </a:cubicBezTo>
                  <a:cubicBezTo>
                    <a:pt x="288" y="276"/>
                    <a:pt x="217" y="276"/>
                    <a:pt x="145" y="276"/>
                  </a:cubicBezTo>
                  <a:cubicBezTo>
                    <a:pt x="71" y="276"/>
                    <a:pt x="19" y="236"/>
                    <a:pt x="2" y="163"/>
                  </a:cubicBezTo>
                  <a:cubicBezTo>
                    <a:pt x="1" y="161"/>
                    <a:pt x="0" y="159"/>
                    <a:pt x="0" y="156"/>
                  </a:cubicBezTo>
                  <a:cubicBezTo>
                    <a:pt x="0" y="144"/>
                    <a:pt x="0" y="132"/>
                    <a:pt x="0" y="120"/>
                  </a:cubicBezTo>
                  <a:close/>
                  <a:moveTo>
                    <a:pt x="1475" y="1008"/>
                  </a:moveTo>
                  <a:cubicBezTo>
                    <a:pt x="1475" y="760"/>
                    <a:pt x="1273" y="558"/>
                    <a:pt x="1025" y="558"/>
                  </a:cubicBezTo>
                  <a:cubicBezTo>
                    <a:pt x="777" y="559"/>
                    <a:pt x="576" y="760"/>
                    <a:pt x="576" y="1008"/>
                  </a:cubicBezTo>
                  <a:cubicBezTo>
                    <a:pt x="575" y="1256"/>
                    <a:pt x="777" y="1458"/>
                    <a:pt x="1025" y="1458"/>
                  </a:cubicBezTo>
                  <a:cubicBezTo>
                    <a:pt x="1273" y="1458"/>
                    <a:pt x="1476" y="1256"/>
                    <a:pt x="1475" y="1008"/>
                  </a:cubicBezTo>
                  <a:close/>
                  <a:moveTo>
                    <a:pt x="505" y="216"/>
                  </a:moveTo>
                  <a:cubicBezTo>
                    <a:pt x="627" y="216"/>
                    <a:pt x="748" y="216"/>
                    <a:pt x="870" y="216"/>
                  </a:cubicBezTo>
                  <a:cubicBezTo>
                    <a:pt x="918" y="216"/>
                    <a:pt x="953" y="179"/>
                    <a:pt x="950" y="133"/>
                  </a:cubicBezTo>
                  <a:cubicBezTo>
                    <a:pt x="948" y="91"/>
                    <a:pt x="913" y="60"/>
                    <a:pt x="868" y="60"/>
                  </a:cubicBezTo>
                  <a:cubicBezTo>
                    <a:pt x="690" y="60"/>
                    <a:pt x="512" y="60"/>
                    <a:pt x="334" y="60"/>
                  </a:cubicBezTo>
                  <a:cubicBezTo>
                    <a:pt x="269" y="60"/>
                    <a:pt x="203" y="60"/>
                    <a:pt x="138" y="60"/>
                  </a:cubicBezTo>
                  <a:cubicBezTo>
                    <a:pt x="102" y="61"/>
                    <a:pt x="72" y="83"/>
                    <a:pt x="63" y="116"/>
                  </a:cubicBezTo>
                  <a:cubicBezTo>
                    <a:pt x="48" y="167"/>
                    <a:pt x="85" y="216"/>
                    <a:pt x="140" y="216"/>
                  </a:cubicBezTo>
                  <a:cubicBezTo>
                    <a:pt x="262" y="216"/>
                    <a:pt x="384" y="216"/>
                    <a:pt x="505" y="216"/>
                  </a:cubicBezTo>
                  <a:close/>
                  <a:moveTo>
                    <a:pt x="859" y="432"/>
                  </a:moveTo>
                  <a:cubicBezTo>
                    <a:pt x="981" y="432"/>
                    <a:pt x="1102" y="432"/>
                    <a:pt x="1224" y="432"/>
                  </a:cubicBezTo>
                  <a:cubicBezTo>
                    <a:pt x="1271" y="432"/>
                    <a:pt x="1306" y="396"/>
                    <a:pt x="1304" y="350"/>
                  </a:cubicBezTo>
                  <a:cubicBezTo>
                    <a:pt x="1303" y="308"/>
                    <a:pt x="1268" y="276"/>
                    <a:pt x="1222" y="276"/>
                  </a:cubicBezTo>
                  <a:cubicBezTo>
                    <a:pt x="980" y="276"/>
                    <a:pt x="738" y="276"/>
                    <a:pt x="496" y="276"/>
                  </a:cubicBezTo>
                  <a:cubicBezTo>
                    <a:pt x="493" y="276"/>
                    <a:pt x="490" y="276"/>
                    <a:pt x="487" y="276"/>
                  </a:cubicBezTo>
                  <a:cubicBezTo>
                    <a:pt x="454" y="278"/>
                    <a:pt x="425" y="301"/>
                    <a:pt x="416" y="333"/>
                  </a:cubicBezTo>
                  <a:cubicBezTo>
                    <a:pt x="403" y="384"/>
                    <a:pt x="440" y="432"/>
                    <a:pt x="493" y="432"/>
                  </a:cubicBezTo>
                  <a:cubicBezTo>
                    <a:pt x="615" y="432"/>
                    <a:pt x="737" y="432"/>
                    <a:pt x="859" y="432"/>
                  </a:cubicBezTo>
                  <a:close/>
                  <a:moveTo>
                    <a:pt x="1057" y="499"/>
                  </a:moveTo>
                  <a:cubicBezTo>
                    <a:pt x="1057" y="498"/>
                    <a:pt x="1057" y="496"/>
                    <a:pt x="1057" y="495"/>
                  </a:cubicBezTo>
                  <a:cubicBezTo>
                    <a:pt x="1048" y="494"/>
                    <a:pt x="1038" y="492"/>
                    <a:pt x="1028" y="492"/>
                  </a:cubicBezTo>
                  <a:cubicBezTo>
                    <a:pt x="787" y="492"/>
                    <a:pt x="546" y="492"/>
                    <a:pt x="305" y="492"/>
                  </a:cubicBezTo>
                  <a:cubicBezTo>
                    <a:pt x="299" y="492"/>
                    <a:pt x="292" y="492"/>
                    <a:pt x="286" y="494"/>
                  </a:cubicBezTo>
                  <a:cubicBezTo>
                    <a:pt x="246" y="501"/>
                    <a:pt x="219" y="537"/>
                    <a:pt x="222" y="577"/>
                  </a:cubicBezTo>
                  <a:cubicBezTo>
                    <a:pt x="225" y="616"/>
                    <a:pt x="258" y="648"/>
                    <a:pt x="299" y="648"/>
                  </a:cubicBezTo>
                  <a:cubicBezTo>
                    <a:pt x="418" y="648"/>
                    <a:pt x="536" y="648"/>
                    <a:pt x="655" y="648"/>
                  </a:cubicBezTo>
                  <a:cubicBezTo>
                    <a:pt x="661" y="648"/>
                    <a:pt x="669" y="644"/>
                    <a:pt x="674" y="639"/>
                  </a:cubicBezTo>
                  <a:cubicBezTo>
                    <a:pt x="738" y="579"/>
                    <a:pt x="812" y="537"/>
                    <a:pt x="896" y="515"/>
                  </a:cubicBezTo>
                  <a:cubicBezTo>
                    <a:pt x="949" y="501"/>
                    <a:pt x="1002" y="496"/>
                    <a:pt x="1057" y="499"/>
                  </a:cubicBezTo>
                  <a:close/>
                  <a:moveTo>
                    <a:pt x="608" y="708"/>
                  </a:moveTo>
                  <a:cubicBezTo>
                    <a:pt x="505" y="708"/>
                    <a:pt x="400" y="708"/>
                    <a:pt x="295" y="709"/>
                  </a:cubicBezTo>
                  <a:cubicBezTo>
                    <a:pt x="286" y="709"/>
                    <a:pt x="275" y="712"/>
                    <a:pt x="267" y="716"/>
                  </a:cubicBezTo>
                  <a:cubicBezTo>
                    <a:pt x="234" y="730"/>
                    <a:pt x="216" y="767"/>
                    <a:pt x="223" y="801"/>
                  </a:cubicBezTo>
                  <a:cubicBezTo>
                    <a:pt x="231" y="838"/>
                    <a:pt x="261" y="864"/>
                    <a:pt x="298" y="864"/>
                  </a:cubicBezTo>
                  <a:cubicBezTo>
                    <a:pt x="375" y="865"/>
                    <a:pt x="451" y="864"/>
                    <a:pt x="528" y="864"/>
                  </a:cubicBezTo>
                  <a:cubicBezTo>
                    <a:pt x="530" y="864"/>
                    <a:pt x="533" y="864"/>
                    <a:pt x="536" y="863"/>
                  </a:cubicBezTo>
                  <a:cubicBezTo>
                    <a:pt x="535" y="863"/>
                    <a:pt x="534" y="862"/>
                    <a:pt x="532" y="861"/>
                  </a:cubicBezTo>
                  <a:cubicBezTo>
                    <a:pt x="557" y="810"/>
                    <a:pt x="582" y="759"/>
                    <a:pt x="608" y="708"/>
                  </a:cubicBezTo>
                  <a:close/>
                  <a:moveTo>
                    <a:pt x="599" y="1296"/>
                  </a:moveTo>
                  <a:cubicBezTo>
                    <a:pt x="575" y="1244"/>
                    <a:pt x="552" y="1193"/>
                    <a:pt x="528" y="1140"/>
                  </a:cubicBezTo>
                  <a:cubicBezTo>
                    <a:pt x="452" y="1140"/>
                    <a:pt x="374" y="1140"/>
                    <a:pt x="296" y="1141"/>
                  </a:cubicBezTo>
                  <a:cubicBezTo>
                    <a:pt x="254" y="1141"/>
                    <a:pt x="222" y="1177"/>
                    <a:pt x="222" y="1218"/>
                  </a:cubicBezTo>
                  <a:cubicBezTo>
                    <a:pt x="222" y="1259"/>
                    <a:pt x="254" y="1295"/>
                    <a:pt x="295" y="1296"/>
                  </a:cubicBezTo>
                  <a:cubicBezTo>
                    <a:pt x="397" y="1297"/>
                    <a:pt x="499" y="1296"/>
                    <a:pt x="599" y="1296"/>
                  </a:cubicBezTo>
                  <a:close/>
                  <a:moveTo>
                    <a:pt x="519" y="1080"/>
                  </a:moveTo>
                  <a:cubicBezTo>
                    <a:pt x="519" y="1027"/>
                    <a:pt x="519" y="976"/>
                    <a:pt x="519" y="924"/>
                  </a:cubicBezTo>
                  <a:cubicBezTo>
                    <a:pt x="447" y="924"/>
                    <a:pt x="373" y="924"/>
                    <a:pt x="300" y="924"/>
                  </a:cubicBezTo>
                  <a:cubicBezTo>
                    <a:pt x="256" y="925"/>
                    <a:pt x="222" y="959"/>
                    <a:pt x="222" y="1002"/>
                  </a:cubicBezTo>
                  <a:cubicBezTo>
                    <a:pt x="222" y="1045"/>
                    <a:pt x="256" y="1080"/>
                    <a:pt x="300" y="1080"/>
                  </a:cubicBezTo>
                  <a:cubicBezTo>
                    <a:pt x="347" y="1081"/>
                    <a:pt x="395" y="1080"/>
                    <a:pt x="442" y="1080"/>
                  </a:cubicBezTo>
                  <a:cubicBezTo>
                    <a:pt x="468" y="1080"/>
                    <a:pt x="493" y="1080"/>
                    <a:pt x="519" y="108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82" name="Freeform 167">
              <a:extLst>
                <a:ext uri="{FF2B5EF4-FFF2-40B4-BE49-F238E27FC236}">
                  <a16:creationId xmlns:a16="http://schemas.microsoft.com/office/drawing/2014/main" id="{12EEA3D6-E07C-C65D-50FF-FFE2FE5F2A79}"/>
                </a:ext>
              </a:extLst>
            </xdr:cNvPr>
            <xdr:cNvSpPr>
              <a:spLocks/>
            </xdr:cNvSpPr>
          </xdr:nvSpPr>
          <xdr:spPr bwMode="auto">
            <a:xfrm>
              <a:off x="4140" y="2164"/>
              <a:ext cx="613" cy="1166"/>
            </a:xfrm>
            <a:custGeom>
              <a:avLst/>
              <a:gdLst>
                <a:gd name="T0" fmla="*/ 161 w 258"/>
                <a:gd name="T1" fmla="*/ 448 h 491"/>
                <a:gd name="T2" fmla="*/ 130 w 258"/>
                <a:gd name="T3" fmla="*/ 491 h 491"/>
                <a:gd name="T4" fmla="*/ 98 w 258"/>
                <a:gd name="T5" fmla="*/ 448 h 491"/>
                <a:gd name="T6" fmla="*/ 33 w 258"/>
                <a:gd name="T7" fmla="*/ 409 h 491"/>
                <a:gd name="T8" fmla="*/ 4 w 258"/>
                <a:gd name="T9" fmla="*/ 339 h 491"/>
                <a:gd name="T10" fmla="*/ 32 w 258"/>
                <a:gd name="T11" fmla="*/ 305 h 491"/>
                <a:gd name="T12" fmla="*/ 63 w 258"/>
                <a:gd name="T13" fmla="*/ 336 h 491"/>
                <a:gd name="T14" fmla="*/ 118 w 258"/>
                <a:gd name="T15" fmla="*/ 390 h 491"/>
                <a:gd name="T16" fmla="*/ 192 w 258"/>
                <a:gd name="T17" fmla="*/ 352 h 491"/>
                <a:gd name="T18" fmla="*/ 146 w 258"/>
                <a:gd name="T19" fmla="*/ 279 h 491"/>
                <a:gd name="T20" fmla="*/ 100 w 258"/>
                <a:gd name="T21" fmla="*/ 273 h 491"/>
                <a:gd name="T22" fmla="*/ 4 w 258"/>
                <a:gd name="T23" fmla="*/ 168 h 491"/>
                <a:gd name="T24" fmla="*/ 87 w 258"/>
                <a:gd name="T25" fmla="*/ 50 h 491"/>
                <a:gd name="T26" fmla="*/ 100 w 258"/>
                <a:gd name="T27" fmla="*/ 32 h 491"/>
                <a:gd name="T28" fmla="*/ 129 w 258"/>
                <a:gd name="T29" fmla="*/ 1 h 491"/>
                <a:gd name="T30" fmla="*/ 159 w 258"/>
                <a:gd name="T31" fmla="*/ 31 h 491"/>
                <a:gd name="T32" fmla="*/ 175 w 258"/>
                <a:gd name="T33" fmla="*/ 51 h 491"/>
                <a:gd name="T34" fmla="*/ 255 w 258"/>
                <a:gd name="T35" fmla="*/ 154 h 491"/>
                <a:gd name="T36" fmla="*/ 231 w 258"/>
                <a:gd name="T37" fmla="*/ 189 h 491"/>
                <a:gd name="T38" fmla="*/ 196 w 258"/>
                <a:gd name="T39" fmla="*/ 162 h 491"/>
                <a:gd name="T40" fmla="*/ 158 w 258"/>
                <a:gd name="T41" fmla="*/ 109 h 491"/>
                <a:gd name="T42" fmla="*/ 84 w 258"/>
                <a:gd name="T43" fmla="*/ 119 h 491"/>
                <a:gd name="T44" fmla="*/ 65 w 258"/>
                <a:gd name="T45" fmla="*/ 173 h 491"/>
                <a:gd name="T46" fmla="*/ 119 w 258"/>
                <a:gd name="T47" fmla="*/ 216 h 491"/>
                <a:gd name="T48" fmla="*/ 158 w 258"/>
                <a:gd name="T49" fmla="*/ 221 h 491"/>
                <a:gd name="T50" fmla="*/ 255 w 258"/>
                <a:gd name="T51" fmla="*/ 328 h 491"/>
                <a:gd name="T52" fmla="*/ 170 w 258"/>
                <a:gd name="T53" fmla="*/ 445 h 491"/>
                <a:gd name="T54" fmla="*/ 161 w 258"/>
                <a:gd name="T55" fmla="*/ 448 h 4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258" h="491">
                  <a:moveTo>
                    <a:pt x="161" y="448"/>
                  </a:moveTo>
                  <a:cubicBezTo>
                    <a:pt x="157" y="479"/>
                    <a:pt x="149" y="491"/>
                    <a:pt x="130" y="491"/>
                  </a:cubicBezTo>
                  <a:cubicBezTo>
                    <a:pt x="111" y="491"/>
                    <a:pt x="102" y="480"/>
                    <a:pt x="98" y="448"/>
                  </a:cubicBezTo>
                  <a:cubicBezTo>
                    <a:pt x="73" y="441"/>
                    <a:pt x="50" y="429"/>
                    <a:pt x="33" y="409"/>
                  </a:cubicBezTo>
                  <a:cubicBezTo>
                    <a:pt x="15" y="389"/>
                    <a:pt x="5" y="366"/>
                    <a:pt x="4" y="339"/>
                  </a:cubicBezTo>
                  <a:cubicBezTo>
                    <a:pt x="3" y="319"/>
                    <a:pt x="15" y="306"/>
                    <a:pt x="32" y="305"/>
                  </a:cubicBezTo>
                  <a:cubicBezTo>
                    <a:pt x="49" y="304"/>
                    <a:pt x="62" y="316"/>
                    <a:pt x="63" y="336"/>
                  </a:cubicBezTo>
                  <a:cubicBezTo>
                    <a:pt x="66" y="365"/>
                    <a:pt x="88" y="387"/>
                    <a:pt x="118" y="390"/>
                  </a:cubicBezTo>
                  <a:cubicBezTo>
                    <a:pt x="151" y="395"/>
                    <a:pt x="182" y="379"/>
                    <a:pt x="192" y="352"/>
                  </a:cubicBezTo>
                  <a:cubicBezTo>
                    <a:pt x="204" y="321"/>
                    <a:pt x="182" y="286"/>
                    <a:pt x="146" y="279"/>
                  </a:cubicBezTo>
                  <a:cubicBezTo>
                    <a:pt x="130" y="276"/>
                    <a:pt x="115" y="277"/>
                    <a:pt x="100" y="273"/>
                  </a:cubicBezTo>
                  <a:cubicBezTo>
                    <a:pt x="46" y="262"/>
                    <a:pt x="7" y="218"/>
                    <a:pt x="4" y="168"/>
                  </a:cubicBezTo>
                  <a:cubicBezTo>
                    <a:pt x="0" y="115"/>
                    <a:pt x="33" y="68"/>
                    <a:pt x="87" y="50"/>
                  </a:cubicBezTo>
                  <a:cubicBezTo>
                    <a:pt x="97" y="47"/>
                    <a:pt x="100" y="42"/>
                    <a:pt x="100" y="32"/>
                  </a:cubicBezTo>
                  <a:cubicBezTo>
                    <a:pt x="100" y="14"/>
                    <a:pt x="112" y="1"/>
                    <a:pt x="129" y="1"/>
                  </a:cubicBezTo>
                  <a:cubicBezTo>
                    <a:pt x="145" y="0"/>
                    <a:pt x="160" y="13"/>
                    <a:pt x="159" y="31"/>
                  </a:cubicBezTo>
                  <a:cubicBezTo>
                    <a:pt x="158" y="44"/>
                    <a:pt x="164" y="48"/>
                    <a:pt x="175" y="51"/>
                  </a:cubicBezTo>
                  <a:cubicBezTo>
                    <a:pt x="221" y="67"/>
                    <a:pt x="253" y="109"/>
                    <a:pt x="255" y="154"/>
                  </a:cubicBezTo>
                  <a:cubicBezTo>
                    <a:pt x="256" y="173"/>
                    <a:pt x="247" y="187"/>
                    <a:pt x="231" y="189"/>
                  </a:cubicBezTo>
                  <a:cubicBezTo>
                    <a:pt x="212" y="192"/>
                    <a:pt x="197" y="181"/>
                    <a:pt x="196" y="162"/>
                  </a:cubicBezTo>
                  <a:cubicBezTo>
                    <a:pt x="194" y="136"/>
                    <a:pt x="181" y="118"/>
                    <a:pt x="158" y="109"/>
                  </a:cubicBezTo>
                  <a:cubicBezTo>
                    <a:pt x="132" y="98"/>
                    <a:pt x="107" y="101"/>
                    <a:pt x="84" y="119"/>
                  </a:cubicBezTo>
                  <a:cubicBezTo>
                    <a:pt x="67" y="133"/>
                    <a:pt x="59" y="151"/>
                    <a:pt x="65" y="173"/>
                  </a:cubicBezTo>
                  <a:cubicBezTo>
                    <a:pt x="72" y="196"/>
                    <a:pt x="94" y="214"/>
                    <a:pt x="119" y="216"/>
                  </a:cubicBezTo>
                  <a:cubicBezTo>
                    <a:pt x="132" y="218"/>
                    <a:pt x="146" y="218"/>
                    <a:pt x="158" y="221"/>
                  </a:cubicBezTo>
                  <a:cubicBezTo>
                    <a:pt x="213" y="233"/>
                    <a:pt x="252" y="277"/>
                    <a:pt x="255" y="328"/>
                  </a:cubicBezTo>
                  <a:cubicBezTo>
                    <a:pt x="258" y="381"/>
                    <a:pt x="224" y="427"/>
                    <a:pt x="170" y="445"/>
                  </a:cubicBezTo>
                  <a:cubicBezTo>
                    <a:pt x="167" y="446"/>
                    <a:pt x="164" y="447"/>
                    <a:pt x="161" y="448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83" name="Freeform 168">
              <a:extLst>
                <a:ext uri="{FF2B5EF4-FFF2-40B4-BE49-F238E27FC236}">
                  <a16:creationId xmlns:a16="http://schemas.microsoft.com/office/drawing/2014/main" id="{713CA005-5E74-2889-FFF1-E6E4626F056E}"/>
                </a:ext>
              </a:extLst>
            </xdr:cNvPr>
            <xdr:cNvSpPr>
              <a:spLocks/>
            </xdr:cNvSpPr>
          </xdr:nvSpPr>
          <xdr:spPr bwMode="auto">
            <a:xfrm>
              <a:off x="4737" y="1900"/>
              <a:ext cx="639" cy="1335"/>
            </a:xfrm>
            <a:custGeom>
              <a:avLst/>
              <a:gdLst>
                <a:gd name="T0" fmla="*/ 269 w 269"/>
                <a:gd name="T1" fmla="*/ 350 h 562"/>
                <a:gd name="T2" fmla="*/ 224 w 269"/>
                <a:gd name="T3" fmla="*/ 541 h 562"/>
                <a:gd name="T4" fmla="*/ 189 w 269"/>
                <a:gd name="T5" fmla="*/ 558 h 562"/>
                <a:gd name="T6" fmla="*/ 167 w 269"/>
                <a:gd name="T7" fmla="*/ 531 h 562"/>
                <a:gd name="T8" fmla="*/ 174 w 269"/>
                <a:gd name="T9" fmla="*/ 507 h 562"/>
                <a:gd name="T10" fmla="*/ 182 w 269"/>
                <a:gd name="T11" fmla="*/ 232 h 562"/>
                <a:gd name="T12" fmla="*/ 32 w 269"/>
                <a:gd name="T13" fmla="*/ 68 h 562"/>
                <a:gd name="T14" fmla="*/ 22 w 269"/>
                <a:gd name="T15" fmla="*/ 63 h 562"/>
                <a:gd name="T16" fmla="*/ 8 w 269"/>
                <a:gd name="T17" fmla="*/ 22 h 562"/>
                <a:gd name="T18" fmla="*/ 49 w 269"/>
                <a:gd name="T19" fmla="*/ 10 h 562"/>
                <a:gd name="T20" fmla="*/ 130 w 269"/>
                <a:gd name="T21" fmla="*/ 63 h 562"/>
                <a:gd name="T22" fmla="*/ 269 w 269"/>
                <a:gd name="T23" fmla="*/ 350 h 5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2">
                  <a:moveTo>
                    <a:pt x="269" y="350"/>
                  </a:moveTo>
                  <a:cubicBezTo>
                    <a:pt x="268" y="424"/>
                    <a:pt x="254" y="484"/>
                    <a:pt x="224" y="541"/>
                  </a:cubicBezTo>
                  <a:cubicBezTo>
                    <a:pt x="216" y="556"/>
                    <a:pt x="204" y="562"/>
                    <a:pt x="189" y="558"/>
                  </a:cubicBezTo>
                  <a:cubicBezTo>
                    <a:pt x="176" y="554"/>
                    <a:pt x="167" y="545"/>
                    <a:pt x="167" y="531"/>
                  </a:cubicBezTo>
                  <a:cubicBezTo>
                    <a:pt x="167" y="523"/>
                    <a:pt x="170" y="515"/>
                    <a:pt x="174" y="507"/>
                  </a:cubicBezTo>
                  <a:cubicBezTo>
                    <a:pt x="217" y="417"/>
                    <a:pt x="221" y="325"/>
                    <a:pt x="182" y="232"/>
                  </a:cubicBezTo>
                  <a:cubicBezTo>
                    <a:pt x="152" y="160"/>
                    <a:pt x="101" y="105"/>
                    <a:pt x="32" y="68"/>
                  </a:cubicBezTo>
                  <a:cubicBezTo>
                    <a:pt x="29" y="67"/>
                    <a:pt x="25" y="65"/>
                    <a:pt x="22" y="63"/>
                  </a:cubicBezTo>
                  <a:cubicBezTo>
                    <a:pt x="6" y="53"/>
                    <a:pt x="0" y="37"/>
                    <a:pt x="8" y="22"/>
                  </a:cubicBezTo>
                  <a:cubicBezTo>
                    <a:pt x="15" y="7"/>
                    <a:pt x="33" y="0"/>
                    <a:pt x="49" y="10"/>
                  </a:cubicBezTo>
                  <a:cubicBezTo>
                    <a:pt x="77" y="26"/>
                    <a:pt x="105" y="42"/>
                    <a:pt x="130" y="63"/>
                  </a:cubicBezTo>
                  <a:cubicBezTo>
                    <a:pt x="221" y="140"/>
                    <a:pt x="266" y="240"/>
                    <a:pt x="269" y="35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84" name="Freeform 169">
              <a:extLst>
                <a:ext uri="{FF2B5EF4-FFF2-40B4-BE49-F238E27FC236}">
                  <a16:creationId xmlns:a16="http://schemas.microsoft.com/office/drawing/2014/main" id="{16D38189-618A-19B4-60B2-63B3EBDEB619}"/>
                </a:ext>
              </a:extLst>
            </xdr:cNvPr>
            <xdr:cNvSpPr>
              <a:spLocks/>
            </xdr:cNvSpPr>
          </xdr:nvSpPr>
          <xdr:spPr bwMode="auto">
            <a:xfrm>
              <a:off x="3521" y="2280"/>
              <a:ext cx="638" cy="1330"/>
            </a:xfrm>
            <a:custGeom>
              <a:avLst/>
              <a:gdLst>
                <a:gd name="T0" fmla="*/ 0 w 269"/>
                <a:gd name="T1" fmla="*/ 212 h 560"/>
                <a:gd name="T2" fmla="*/ 45 w 269"/>
                <a:gd name="T3" fmla="*/ 20 h 560"/>
                <a:gd name="T4" fmla="*/ 78 w 269"/>
                <a:gd name="T5" fmla="*/ 2 h 560"/>
                <a:gd name="T6" fmla="*/ 102 w 269"/>
                <a:gd name="T7" fmla="*/ 28 h 560"/>
                <a:gd name="T8" fmla="*/ 95 w 269"/>
                <a:gd name="T9" fmla="*/ 53 h 560"/>
                <a:gd name="T10" fmla="*/ 88 w 269"/>
                <a:gd name="T11" fmla="*/ 330 h 560"/>
                <a:gd name="T12" fmla="*/ 235 w 269"/>
                <a:gd name="T13" fmla="*/ 491 h 560"/>
                <a:gd name="T14" fmla="*/ 250 w 269"/>
                <a:gd name="T15" fmla="*/ 499 h 560"/>
                <a:gd name="T16" fmla="*/ 261 w 269"/>
                <a:gd name="T17" fmla="*/ 540 h 560"/>
                <a:gd name="T18" fmla="*/ 222 w 269"/>
                <a:gd name="T19" fmla="*/ 551 h 560"/>
                <a:gd name="T20" fmla="*/ 142 w 269"/>
                <a:gd name="T21" fmla="*/ 500 h 560"/>
                <a:gd name="T22" fmla="*/ 0 w 269"/>
                <a:gd name="T23" fmla="*/ 212 h 5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9" h="560">
                  <a:moveTo>
                    <a:pt x="0" y="212"/>
                  </a:moveTo>
                  <a:cubicBezTo>
                    <a:pt x="1" y="137"/>
                    <a:pt x="15" y="77"/>
                    <a:pt x="45" y="20"/>
                  </a:cubicBezTo>
                  <a:cubicBezTo>
                    <a:pt x="52" y="6"/>
                    <a:pt x="63" y="0"/>
                    <a:pt x="78" y="2"/>
                  </a:cubicBezTo>
                  <a:cubicBezTo>
                    <a:pt x="92" y="5"/>
                    <a:pt x="101" y="14"/>
                    <a:pt x="102" y="28"/>
                  </a:cubicBezTo>
                  <a:cubicBezTo>
                    <a:pt x="102" y="36"/>
                    <a:pt x="99" y="45"/>
                    <a:pt x="95" y="53"/>
                  </a:cubicBezTo>
                  <a:cubicBezTo>
                    <a:pt x="52" y="144"/>
                    <a:pt x="48" y="237"/>
                    <a:pt x="88" y="330"/>
                  </a:cubicBezTo>
                  <a:cubicBezTo>
                    <a:pt x="118" y="401"/>
                    <a:pt x="168" y="454"/>
                    <a:pt x="235" y="491"/>
                  </a:cubicBezTo>
                  <a:cubicBezTo>
                    <a:pt x="240" y="494"/>
                    <a:pt x="245" y="496"/>
                    <a:pt x="250" y="499"/>
                  </a:cubicBezTo>
                  <a:cubicBezTo>
                    <a:pt x="264" y="509"/>
                    <a:pt x="269" y="525"/>
                    <a:pt x="261" y="540"/>
                  </a:cubicBezTo>
                  <a:cubicBezTo>
                    <a:pt x="253" y="553"/>
                    <a:pt x="237" y="560"/>
                    <a:pt x="222" y="551"/>
                  </a:cubicBezTo>
                  <a:cubicBezTo>
                    <a:pt x="194" y="535"/>
                    <a:pt x="166" y="520"/>
                    <a:pt x="142" y="500"/>
                  </a:cubicBezTo>
                  <a:cubicBezTo>
                    <a:pt x="49" y="422"/>
                    <a:pt x="3" y="322"/>
                    <a:pt x="0" y="212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85" name="Freeform 170">
              <a:extLst>
                <a:ext uri="{FF2B5EF4-FFF2-40B4-BE49-F238E27FC236}">
                  <a16:creationId xmlns:a16="http://schemas.microsoft.com/office/drawing/2014/main" id="{1EC02E31-C619-AFD7-1315-CCC4C614A7B2}"/>
                </a:ext>
              </a:extLst>
            </xdr:cNvPr>
            <xdr:cNvSpPr>
              <a:spLocks/>
            </xdr:cNvSpPr>
          </xdr:nvSpPr>
          <xdr:spPr bwMode="auto">
            <a:xfrm>
              <a:off x="4483" y="1829"/>
              <a:ext cx="149" cy="144"/>
            </a:xfrm>
            <a:custGeom>
              <a:avLst/>
              <a:gdLst>
                <a:gd name="T0" fmla="*/ 62 w 63"/>
                <a:gd name="T1" fmla="*/ 31 h 61"/>
                <a:gd name="T2" fmla="*/ 31 w 63"/>
                <a:gd name="T3" fmla="*/ 60 h 61"/>
                <a:gd name="T4" fmla="*/ 1 w 63"/>
                <a:gd name="T5" fmla="*/ 30 h 61"/>
                <a:gd name="T6" fmla="*/ 32 w 63"/>
                <a:gd name="T7" fmla="*/ 0 h 61"/>
                <a:gd name="T8" fmla="*/ 62 w 63"/>
                <a:gd name="T9" fmla="*/ 3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61">
                  <a:moveTo>
                    <a:pt x="62" y="31"/>
                  </a:moveTo>
                  <a:cubicBezTo>
                    <a:pt x="62" y="48"/>
                    <a:pt x="48" y="61"/>
                    <a:pt x="31" y="60"/>
                  </a:cubicBezTo>
                  <a:cubicBezTo>
                    <a:pt x="14" y="60"/>
                    <a:pt x="0" y="46"/>
                    <a:pt x="1" y="30"/>
                  </a:cubicBezTo>
                  <a:cubicBezTo>
                    <a:pt x="1" y="13"/>
                    <a:pt x="15" y="0"/>
                    <a:pt x="32" y="0"/>
                  </a:cubicBezTo>
                  <a:cubicBezTo>
                    <a:pt x="49" y="1"/>
                    <a:pt x="63" y="14"/>
                    <a:pt x="62" y="31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86" name="Freeform 171">
              <a:extLst>
                <a:ext uri="{FF2B5EF4-FFF2-40B4-BE49-F238E27FC236}">
                  <a16:creationId xmlns:a16="http://schemas.microsoft.com/office/drawing/2014/main" id="{8D3F618D-A50C-4712-5016-FDCEE017A7E5}"/>
                </a:ext>
              </a:extLst>
            </xdr:cNvPr>
            <xdr:cNvSpPr>
              <a:spLocks/>
            </xdr:cNvSpPr>
          </xdr:nvSpPr>
          <xdr:spPr bwMode="auto">
            <a:xfrm>
              <a:off x="4266" y="3539"/>
              <a:ext cx="148" cy="143"/>
            </a:xfrm>
            <a:custGeom>
              <a:avLst/>
              <a:gdLst>
                <a:gd name="T0" fmla="*/ 61 w 62"/>
                <a:gd name="T1" fmla="*/ 30 h 60"/>
                <a:gd name="T2" fmla="*/ 31 w 62"/>
                <a:gd name="T3" fmla="*/ 60 h 60"/>
                <a:gd name="T4" fmla="*/ 0 w 62"/>
                <a:gd name="T5" fmla="*/ 30 h 60"/>
                <a:gd name="T6" fmla="*/ 30 w 62"/>
                <a:gd name="T7" fmla="*/ 0 h 60"/>
                <a:gd name="T8" fmla="*/ 61 w 62"/>
                <a:gd name="T9" fmla="*/ 3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60">
                  <a:moveTo>
                    <a:pt x="61" y="30"/>
                  </a:moveTo>
                  <a:cubicBezTo>
                    <a:pt x="62" y="47"/>
                    <a:pt x="48" y="60"/>
                    <a:pt x="31" y="60"/>
                  </a:cubicBezTo>
                  <a:cubicBezTo>
                    <a:pt x="14" y="60"/>
                    <a:pt x="0" y="47"/>
                    <a:pt x="0" y="30"/>
                  </a:cubicBezTo>
                  <a:cubicBezTo>
                    <a:pt x="0" y="14"/>
                    <a:pt x="13" y="0"/>
                    <a:pt x="30" y="0"/>
                  </a:cubicBezTo>
                  <a:cubicBezTo>
                    <a:pt x="47" y="0"/>
                    <a:pt x="61" y="13"/>
                    <a:pt x="61" y="30"/>
                  </a:cubicBez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541020</xdr:colOff>
      <xdr:row>72</xdr:row>
      <xdr:rowOff>46746</xdr:rowOff>
    </xdr:to>
    <xdr:grpSp>
      <xdr:nvGrpSpPr>
        <xdr:cNvPr id="2" name="組合 1">
          <a:extLst>
            <a:ext uri="{FF2B5EF4-FFF2-40B4-BE49-F238E27FC236}">
              <a16:creationId xmlns:a16="http://schemas.microsoft.com/office/drawing/2014/main" id="{D85D2659-7766-4343-95C2-66171A602863}"/>
            </a:ext>
          </a:extLst>
        </xdr:cNvPr>
        <xdr:cNvGrpSpPr/>
      </xdr:nvGrpSpPr>
      <xdr:grpSpPr>
        <a:xfrm>
          <a:off x="0" y="0"/>
          <a:ext cx="10142220" cy="13076946"/>
          <a:chOff x="1167765" y="461645"/>
          <a:chExt cx="8961120" cy="12746355"/>
        </a:xfrm>
      </xdr:grpSpPr>
      <xdr:sp macro="" textlink="">
        <xdr:nvSpPr>
          <xdr:cNvPr id="3" name="矩形 1">
            <a:extLst>
              <a:ext uri="{FF2B5EF4-FFF2-40B4-BE49-F238E27FC236}">
                <a16:creationId xmlns:a16="http://schemas.microsoft.com/office/drawing/2014/main" id="{A56C927E-64D0-B7A0-26D4-F3BB0B0A1C5F}"/>
              </a:ext>
            </a:extLst>
          </xdr:cNvPr>
          <xdr:cNvSpPr/>
        </xdr:nvSpPr>
        <xdr:spPr>
          <a:xfrm>
            <a:off x="1174750" y="461645"/>
            <a:ext cx="8954135" cy="12746355"/>
          </a:xfrm>
          <a:prstGeom prst="rect">
            <a:avLst/>
          </a:prstGeom>
          <a:solidFill>
            <a:sysClr val="window" lastClr="FFFFFF"/>
          </a:solidFill>
          <a:ln w="12700" cap="flat" cmpd="sng" algn="ctr">
            <a:noFill/>
            <a:prstDash val="solid"/>
            <a:miter lim="800000"/>
          </a:ln>
          <a:effectLst>
            <a:outerShdw blurRad="127000" sx="101000" sy="101000" algn="ctr" rotWithShape="0">
              <a:sysClr val="window" lastClr="FFFFFF">
                <a:lumMod val="75000"/>
                <a:alpha val="30000"/>
              </a:sysClr>
            </a:outerShdw>
          </a:effectLst>
        </xdr:spPr>
        <xdr:txBody>
          <a:bodyPr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zh-CN" altLang="en-US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漢儀旗黑-55簡" panose="00020600040101010101" pitchFamily="18" charset="-122"/>
              <a:ea typeface="漢儀旗黑-55簡" panose="00020600040101010101" pitchFamily="18" charset="-122"/>
              <a:cs typeface="+mn-cs"/>
            </a:endParaRPr>
          </a:p>
        </xdr:txBody>
      </xdr:sp>
      <xdr:pic>
        <xdr:nvPicPr>
          <xdr:cNvPr id="4" name="圖片 3">
            <a:extLst>
              <a:ext uri="{FF2B5EF4-FFF2-40B4-BE49-F238E27FC236}">
                <a16:creationId xmlns:a16="http://schemas.microsoft.com/office/drawing/2014/main" id="{72CBDA5A-9CF7-5DAC-63AA-D589877938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34795" y="5174615"/>
            <a:ext cx="3063875" cy="1252855"/>
          </a:xfrm>
          <a:prstGeom prst="rect">
            <a:avLst/>
          </a:prstGeom>
          <a:noFill/>
          <a:ln w="9525">
            <a:noFill/>
          </a:ln>
        </xdr:spPr>
      </xdr:pic>
      <xdr:grpSp>
        <xdr:nvGrpSpPr>
          <xdr:cNvPr id="5" name="組合 102">
            <a:extLst>
              <a:ext uri="{FF2B5EF4-FFF2-40B4-BE49-F238E27FC236}">
                <a16:creationId xmlns:a16="http://schemas.microsoft.com/office/drawing/2014/main" id="{F4E69AA5-3DF4-7870-F022-44295AF50E01}"/>
              </a:ext>
            </a:extLst>
          </xdr:cNvPr>
          <xdr:cNvGrpSpPr/>
        </xdr:nvGrpSpPr>
        <xdr:grpSpPr>
          <a:xfrm>
            <a:off x="1167765" y="1052195"/>
            <a:ext cx="4347210" cy="822985"/>
            <a:chOff x="-48" y="701"/>
            <a:chExt cx="6845" cy="1295"/>
          </a:xfrm>
        </xdr:grpSpPr>
        <xdr:sp macro="" textlink="">
          <xdr:nvSpPr>
            <xdr:cNvPr id="39" name="矩形 38">
              <a:extLst>
                <a:ext uri="{FF2B5EF4-FFF2-40B4-BE49-F238E27FC236}">
                  <a16:creationId xmlns:a16="http://schemas.microsoft.com/office/drawing/2014/main" id="{50FF9DAC-DC9A-DC67-06F9-28B4AD193992}"/>
                </a:ext>
              </a:extLst>
            </xdr:cNvPr>
            <xdr:cNvSpPr/>
          </xdr:nvSpPr>
          <xdr:spPr>
            <a:xfrm>
              <a:off x="-48" y="717"/>
              <a:ext cx="170" cy="737"/>
            </a:xfrm>
            <a:prstGeom prst="rect">
              <a:avLst/>
            </a:prstGeom>
            <a:solidFill>
              <a:srgbClr val="FF2832"/>
            </a:solidFill>
            <a:ln w="12700" cap="flat" cmpd="sng" algn="ctr">
              <a:noFill/>
              <a:prstDash val="solid"/>
              <a:miter lim="800000"/>
            </a:ln>
            <a:effectLst/>
          </xdr:spPr>
        </xdr:sp>
        <xdr:sp macro="" textlink="">
          <xdr:nvSpPr>
            <xdr:cNvPr id="40" name="文本框 39">
              <a:extLst>
                <a:ext uri="{FF2B5EF4-FFF2-40B4-BE49-F238E27FC236}">
                  <a16:creationId xmlns:a16="http://schemas.microsoft.com/office/drawing/2014/main" id="{4F2A4436-61E3-2127-5AB1-674A56619A70}"/>
                </a:ext>
              </a:extLst>
            </xdr:cNvPr>
            <xdr:cNvSpPr txBox="1"/>
          </xdr:nvSpPr>
          <xdr:spPr>
            <a:xfrm>
              <a:off x="166" y="701"/>
              <a:ext cx="6631" cy="103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26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/>
              </a:r>
              <a:r>
                <a:rPr kumimoji="0" lang="zh-CN" altLang="en-US" sz="26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表格</a:t>
              </a:r>
              <a:r>
                <a:rPr kumimoji="0" lang="en-US" altLang="zh-CN" sz="26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模板使用說明</a:t>
              </a:r>
              <a:endParaRPr kumimoji="0" lang="en-US" altLang="zh-CN" sz="26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41" name="文本框 40">
              <a:extLst>
                <a:ext uri="{FF2B5EF4-FFF2-40B4-BE49-F238E27FC236}">
                  <a16:creationId xmlns:a16="http://schemas.microsoft.com/office/drawing/2014/main" id="{9EA5EBF7-6913-FE62-B9DD-ADCD99E81E75}"/>
                </a:ext>
              </a:extLst>
            </xdr:cNvPr>
            <xdr:cNvSpPr txBox="1"/>
          </xdr:nvSpPr>
          <xdr:spPr>
            <a:xfrm>
              <a:off x="74" y="1481"/>
              <a:ext cx="5912" cy="51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12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（本頁為說明頁，使用者使用模板時可刪除本頁內容）</a:t>
              </a:r>
            </a:p>
          </xdr:txBody>
        </xdr:sp>
      </xdr:grpSp>
      <xdr:grpSp>
        <xdr:nvGrpSpPr>
          <xdr:cNvPr id="6" name="組合 5">
            <a:extLst>
              <a:ext uri="{FF2B5EF4-FFF2-40B4-BE49-F238E27FC236}">
                <a16:creationId xmlns:a16="http://schemas.microsoft.com/office/drawing/2014/main" id="{A0E927A1-3527-5D0B-8F1E-5D6F9A518130}"/>
              </a:ext>
            </a:extLst>
          </xdr:cNvPr>
          <xdr:cNvGrpSpPr/>
        </xdr:nvGrpSpPr>
        <xdr:grpSpPr>
          <a:xfrm>
            <a:off x="1433830" y="2024382"/>
            <a:ext cx="3072130" cy="841733"/>
            <a:chOff x="1212" y="2209"/>
            <a:chExt cx="4839" cy="1321"/>
          </a:xfrm>
        </xdr:grpSpPr>
        <xdr:sp macro="" textlink="">
          <xdr:nvSpPr>
            <xdr:cNvPr id="37" name="文本框 36">
              <a:extLst>
                <a:ext uri="{FF2B5EF4-FFF2-40B4-BE49-F238E27FC236}">
                  <a16:creationId xmlns:a16="http://schemas.microsoft.com/office/drawing/2014/main" id="{86B072E7-5787-32F2-6F55-70B55A1F7E35}"/>
                </a:ext>
              </a:extLst>
            </xdr:cNvPr>
            <xdr:cNvSpPr txBox="1"/>
          </xdr:nvSpPr>
          <xdr:spPr>
            <a:xfrm>
              <a:off x="1212" y="2209"/>
              <a:ext cx="1555" cy="13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3800" b="1" i="0" u="none" strike="noStrike" kern="1200" cap="none" spc="0" normalizeH="0" baseline="0" noProof="0">
                  <a:ln>
                    <a:noFill/>
                  </a:ln>
                  <a:solidFill>
                    <a:srgbClr val="FF283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01</a:t>
              </a:r>
            </a:p>
          </xdr:txBody>
        </xdr:sp>
        <xdr:sp macro="" textlink="">
          <xdr:nvSpPr>
            <xdr:cNvPr id="38" name="文本框 37">
              <a:extLst>
                <a:ext uri="{FF2B5EF4-FFF2-40B4-BE49-F238E27FC236}">
                  <a16:creationId xmlns:a16="http://schemas.microsoft.com/office/drawing/2014/main" id="{CCCC4D35-5C33-9B7C-12A1-BAC1A20B7EA9}"/>
                </a:ext>
              </a:extLst>
            </xdr:cNvPr>
            <xdr:cNvSpPr txBox="1"/>
          </xdr:nvSpPr>
          <xdr:spPr>
            <a:xfrm>
              <a:off x="2218" y="2560"/>
              <a:ext cx="3833" cy="82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22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基礎操作</a:t>
              </a:r>
              <a:r>
                <a:rPr kumimoji="0" lang="zh-CN" altLang="en-US" sz="22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Times New Roman" panose="02020603050405020304" pitchFamily="12"/>
                  <a:sym typeface="Times New Roman" panose="02020603050405020304" pitchFamily="12"/>
                </a:rPr>
                <a:t>指南</a:t>
              </a:r>
              <a:endParaRPr kumimoji="0" lang="en-US" altLang="zh-CN" sz="2200" b="1" i="0" u="none" strike="noStrike" kern="1200" cap="none" spc="0" normalizeH="0" baseline="0" noProof="0">
                <a:ln>
                  <a:noFill/>
                </a:ln>
                <a:solidFill>
                  <a:srgbClr val="222222"/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cxnSp macro="">
        <xdr:nvCxnSpPr>
          <xdr:cNvPr id="7" name="直接連線符 6">
            <a:extLst>
              <a:ext uri="{FF2B5EF4-FFF2-40B4-BE49-F238E27FC236}">
                <a16:creationId xmlns:a16="http://schemas.microsoft.com/office/drawing/2014/main" id="{97B3A1FA-6FFC-485E-D2F6-09275426A3D7}"/>
              </a:ext>
            </a:extLst>
          </xdr:cNvPr>
          <xdr:cNvCxnSpPr/>
        </xdr:nvCxnSpPr>
        <xdr:spPr>
          <a:xfrm>
            <a:off x="6193790" y="2641600"/>
            <a:ext cx="0" cy="9803765"/>
          </a:xfrm>
          <a:prstGeom prst="line">
            <a:avLst/>
          </a:prstGeom>
          <a:noFill/>
          <a:ln w="9525" cap="flat" cmpd="sng" algn="ctr">
            <a:solidFill>
              <a:srgbClr val="222222">
                <a:alpha val="8000"/>
              </a:srgbClr>
            </a:solidFill>
            <a:prstDash val="solid"/>
            <a:miter lim="800000"/>
          </a:ln>
          <a:effectLst/>
        </xdr:spPr>
      </xdr:cxnSp>
      <xdr:grpSp>
        <xdr:nvGrpSpPr>
          <xdr:cNvPr id="8" name="組合 7">
            <a:extLst>
              <a:ext uri="{FF2B5EF4-FFF2-40B4-BE49-F238E27FC236}">
                <a16:creationId xmlns:a16="http://schemas.microsoft.com/office/drawing/2014/main" id="{0E726903-7F09-315C-EB8E-86185564E6CB}"/>
              </a:ext>
            </a:extLst>
          </xdr:cNvPr>
          <xdr:cNvGrpSpPr/>
        </xdr:nvGrpSpPr>
        <xdr:grpSpPr>
          <a:xfrm>
            <a:off x="6594474" y="2034541"/>
            <a:ext cx="2914663" cy="1572095"/>
            <a:chOff x="8438" y="3702"/>
            <a:chExt cx="4604" cy="2444"/>
          </a:xfrm>
        </xdr:grpSpPr>
        <xdr:cxnSp macro="">
          <xdr:nvCxnSpPr>
            <xdr:cNvPr id="30" name="直接連線符 29">
              <a:extLst>
                <a:ext uri="{FF2B5EF4-FFF2-40B4-BE49-F238E27FC236}">
                  <a16:creationId xmlns:a16="http://schemas.microsoft.com/office/drawing/2014/main" id="{3FD0D2AC-A177-8B1C-505B-3254E126601E}"/>
                </a:ext>
              </a:extLst>
            </xdr:cNvPr>
            <xdr:cNvCxnSpPr/>
          </xdr:nvCxnSpPr>
          <xdr:spPr>
            <a:xfrm>
              <a:off x="8722" y="6146"/>
              <a:ext cx="4320" cy="0"/>
            </a:xfrm>
            <a:prstGeom prst="line">
              <a:avLst/>
            </a:prstGeom>
            <a:noFill/>
            <a:ln w="9525" cap="flat" cmpd="sng" algn="ctr">
              <a:solidFill>
                <a:srgbClr val="222222">
                  <a:alpha val="8000"/>
                </a:srgbClr>
              </a:solidFill>
              <a:prstDash val="solid"/>
              <a:miter lim="800000"/>
            </a:ln>
            <a:effectLst/>
          </xdr:spPr>
        </xdr:cxnSp>
        <xdr:grpSp>
          <xdr:nvGrpSpPr>
            <xdr:cNvPr id="31" name="組合 34">
              <a:extLst>
                <a:ext uri="{FF2B5EF4-FFF2-40B4-BE49-F238E27FC236}">
                  <a16:creationId xmlns:a16="http://schemas.microsoft.com/office/drawing/2014/main" id="{EB92A39A-E5F4-2134-E4B2-D8D453CB7870}"/>
                </a:ext>
              </a:extLst>
            </xdr:cNvPr>
            <xdr:cNvGrpSpPr/>
          </xdr:nvGrpSpPr>
          <xdr:grpSpPr>
            <a:xfrm>
              <a:off x="8438" y="3702"/>
              <a:ext cx="3276" cy="2402"/>
              <a:chOff x="10730" y="2878"/>
              <a:chExt cx="3261" cy="2432"/>
            </a:xfrm>
          </xdr:grpSpPr>
          <xdr:sp macro="" textlink="">
            <xdr:nvSpPr>
              <xdr:cNvPr id="32" name="文本框 31">
                <a:extLst>
                  <a:ext uri="{FF2B5EF4-FFF2-40B4-BE49-F238E27FC236}">
                    <a16:creationId xmlns:a16="http://schemas.microsoft.com/office/drawing/2014/main" id="{E7148881-74BC-3C2B-A456-5A4BEB85CE31}"/>
                  </a:ext>
                </a:extLst>
              </xdr:cNvPr>
              <xdr:cNvSpPr txBox="1"/>
            </xdr:nvSpPr>
            <xdr:spPr>
              <a:xfrm>
                <a:off x="10892" y="4279"/>
                <a:ext cx="1702" cy="46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en-US" altLang="zh-CN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中文｜字型名稱</a:t>
                </a:r>
              </a:p>
            </xdr:txBody>
          </xdr:sp>
          <xdr:sp macro="" textlink="">
            <xdr:nvSpPr>
              <xdr:cNvPr id="33" name="文本框 32">
                <a:extLst>
                  <a:ext uri="{FF2B5EF4-FFF2-40B4-BE49-F238E27FC236}">
                    <a16:creationId xmlns:a16="http://schemas.microsoft.com/office/drawing/2014/main" id="{09A5FE05-A0AB-374E-3E4A-C6C2174AFC55}"/>
                  </a:ext>
                </a:extLst>
              </xdr:cNvPr>
              <xdr:cNvSpPr txBox="1"/>
            </xdr:nvSpPr>
            <xdr:spPr>
              <a:xfrm>
                <a:off x="10858" y="4546"/>
                <a:ext cx="3052" cy="76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zh-CN" altLang="en-US" sz="20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漢儀旗黑</a:t>
                </a:r>
                <a:r>
                  <a:rPr kumimoji="0" lang="en-US" altLang="zh-CN" sz="20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-55</a:t>
                </a:r>
                <a:r>
                  <a:rPr kumimoji="0" lang="zh-CN" altLang="en-US" sz="20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簡</a:t>
                </a:r>
              </a:p>
            </xdr:txBody>
          </xdr:sp>
          <xdr:grpSp>
            <xdr:nvGrpSpPr>
              <xdr:cNvPr id="34" name="組合 33">
                <a:extLst>
                  <a:ext uri="{FF2B5EF4-FFF2-40B4-BE49-F238E27FC236}">
                    <a16:creationId xmlns:a16="http://schemas.microsoft.com/office/drawing/2014/main" id="{D49094D7-FDFA-E8D2-BF39-BAF95793F4FC}"/>
                  </a:ext>
                </a:extLst>
              </xdr:cNvPr>
              <xdr:cNvGrpSpPr/>
            </xdr:nvGrpSpPr>
            <xdr:grpSpPr>
              <a:xfrm>
                <a:off x="10730" y="2878"/>
                <a:ext cx="3261" cy="1325"/>
                <a:chOff x="1046" y="2210"/>
                <a:chExt cx="3261" cy="1325"/>
              </a:xfrm>
            </xdr:grpSpPr>
            <xdr:sp macro="" textlink="">
              <xdr:nvSpPr>
                <xdr:cNvPr id="35" name="文本框 34">
                  <a:extLst>
                    <a:ext uri="{FF2B5EF4-FFF2-40B4-BE49-F238E27FC236}">
                      <a16:creationId xmlns:a16="http://schemas.microsoft.com/office/drawing/2014/main" id="{20A14ABE-58A9-C978-CE10-09D59384F1B6}"/>
                    </a:ext>
                  </a:extLst>
                </xdr:cNvPr>
                <xdr:cNvSpPr txBox="1"/>
              </xdr:nvSpPr>
              <xdr:spPr>
                <a:xfrm>
                  <a:off x="1046" y="2210"/>
                  <a:ext cx="1505" cy="1325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/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US" altLang="zh-CN" sz="3800" b="1" i="0" u="none" strike="noStrike" kern="1200" cap="none" spc="0" normalizeH="0" baseline="0" noProof="0">
                      <a:ln>
                        <a:noFill/>
                      </a:ln>
                      <a:solidFill>
                        <a:srgbClr val="FF2832"/>
                      </a:solidFill>
                      <a:effectLst/>
                      <a:uLnTx/>
                      <a:uFillTx/>
                      <a:latin typeface="漢儀旗黑-55簡" panose="00020600040101010101" pitchFamily="18" charset="-122"/>
                      <a:ea typeface="漢儀旗黑-55簡" panose="00020600040101010101" pitchFamily="18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02</a:t>
                  </a:r>
                </a:p>
              </xdr:txBody>
            </xdr:sp>
            <xdr:sp macro="" textlink="">
              <xdr:nvSpPr>
                <xdr:cNvPr id="36" name="文本框 35">
                  <a:extLst>
                    <a:ext uri="{FF2B5EF4-FFF2-40B4-BE49-F238E27FC236}">
                      <a16:creationId xmlns:a16="http://schemas.microsoft.com/office/drawing/2014/main" id="{3187D3B8-4841-8E2F-4D53-D5AD9AFBD7AF}"/>
                    </a:ext>
                  </a:extLst>
                </xdr:cNvPr>
                <xdr:cNvSpPr txBox="1"/>
              </xdr:nvSpPr>
              <xdr:spPr>
                <a:xfrm>
                  <a:off x="2025" y="2501"/>
                  <a:ext cx="2282" cy="82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/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0" lang="en-US" altLang="zh-CN" sz="2200" b="1" i="0" u="none" strike="noStrike" kern="1200" cap="none" spc="0" normalizeH="0" baseline="0" noProof="0">
                      <a:ln>
                        <a:noFill/>
                      </a:ln>
                      <a:solidFill>
                        <a:srgbClr val="222222"/>
                      </a:solidFill>
                      <a:effectLst/>
                      <a:uLnTx/>
                      <a:uFillTx/>
                      <a:latin typeface="漢儀旗黑-55簡" panose="00020600040101010101" pitchFamily="18" charset="-122"/>
                      <a:ea typeface="漢儀旗黑-55簡" panose="00020600040101010101" pitchFamily="18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字型說明</a:t>
                  </a:r>
                </a:p>
              </xdr:txBody>
            </xdr:sp>
          </xdr:grpSp>
        </xdr:grpSp>
      </xdr:grpSp>
      <xdr:grpSp>
        <xdr:nvGrpSpPr>
          <xdr:cNvPr id="9" name="組合 8">
            <a:extLst>
              <a:ext uri="{FF2B5EF4-FFF2-40B4-BE49-F238E27FC236}">
                <a16:creationId xmlns:a16="http://schemas.microsoft.com/office/drawing/2014/main" id="{0C4B5FB5-335D-DCB5-5BD8-B169EF4D4367}"/>
              </a:ext>
            </a:extLst>
          </xdr:cNvPr>
          <xdr:cNvGrpSpPr/>
        </xdr:nvGrpSpPr>
        <xdr:grpSpPr>
          <a:xfrm>
            <a:off x="6591935" y="6696063"/>
            <a:ext cx="2945574" cy="2826760"/>
            <a:chOff x="8434" y="9475"/>
            <a:chExt cx="4673" cy="4387"/>
          </a:xfrm>
        </xdr:grpSpPr>
        <xdr:grpSp>
          <xdr:nvGrpSpPr>
            <xdr:cNvPr id="21" name="組合 61">
              <a:extLst>
                <a:ext uri="{FF2B5EF4-FFF2-40B4-BE49-F238E27FC236}">
                  <a16:creationId xmlns:a16="http://schemas.microsoft.com/office/drawing/2014/main" id="{744515A4-03F4-11C9-6747-ECF797C6CA23}"/>
                </a:ext>
              </a:extLst>
            </xdr:cNvPr>
            <xdr:cNvGrpSpPr/>
          </xdr:nvGrpSpPr>
          <xdr:grpSpPr>
            <a:xfrm>
              <a:off x="8434" y="9475"/>
              <a:ext cx="3323" cy="1306"/>
              <a:chOff x="1213" y="2210"/>
              <a:chExt cx="3309" cy="1324"/>
            </a:xfrm>
          </xdr:grpSpPr>
          <xdr:sp macro="" textlink="">
            <xdr:nvSpPr>
              <xdr:cNvPr id="28" name="文本框 27">
                <a:extLst>
                  <a:ext uri="{FF2B5EF4-FFF2-40B4-BE49-F238E27FC236}">
                    <a16:creationId xmlns:a16="http://schemas.microsoft.com/office/drawing/2014/main" id="{A0FDD4A2-4140-794A-0C9B-35EFE6D215A1}"/>
                  </a:ext>
                </a:extLst>
              </xdr:cNvPr>
              <xdr:cNvSpPr txBox="1"/>
            </xdr:nvSpPr>
            <xdr:spPr>
              <a:xfrm>
                <a:off x="1213" y="2210"/>
                <a:ext cx="1554" cy="132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en-US" altLang="zh-CN" sz="3800" b="1" i="0" u="none" strike="noStrike" kern="1200" cap="none" spc="0" normalizeH="0" baseline="0" noProof="0">
                    <a:ln>
                      <a:noFill/>
                    </a:ln>
                    <a:solidFill>
                      <a:srgbClr val="FF283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03</a:t>
                </a:r>
              </a:p>
            </xdr:txBody>
          </xdr:sp>
          <xdr:sp macro="" textlink="">
            <xdr:nvSpPr>
              <xdr:cNvPr id="29" name="文本框 28">
                <a:extLst>
                  <a:ext uri="{FF2B5EF4-FFF2-40B4-BE49-F238E27FC236}">
                    <a16:creationId xmlns:a16="http://schemas.microsoft.com/office/drawing/2014/main" id="{D4C4429A-D2B3-4E64-F89A-C06E05E9B721}"/>
                  </a:ext>
                </a:extLst>
              </xdr:cNvPr>
              <xdr:cNvSpPr txBox="1"/>
            </xdr:nvSpPr>
            <xdr:spPr>
              <a:xfrm>
                <a:off x="2236" y="2572"/>
                <a:ext cx="2286" cy="82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en-US" altLang="zh-CN" sz="2200" b="1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素材說明</a:t>
                </a:r>
              </a:p>
            </xdr:txBody>
          </xdr:sp>
        </xdr:grpSp>
        <xdr:grpSp>
          <xdr:nvGrpSpPr>
            <xdr:cNvPr id="22" name="組合 69">
              <a:extLst>
                <a:ext uri="{FF2B5EF4-FFF2-40B4-BE49-F238E27FC236}">
                  <a16:creationId xmlns:a16="http://schemas.microsoft.com/office/drawing/2014/main" id="{AF66CCC1-D913-9D5F-4742-004D78F5257B}"/>
                </a:ext>
              </a:extLst>
            </xdr:cNvPr>
            <xdr:cNvGrpSpPr/>
          </xdr:nvGrpSpPr>
          <xdr:grpSpPr>
            <a:xfrm>
              <a:off x="8443" y="10820"/>
              <a:ext cx="4623" cy="899"/>
              <a:chOff x="7157" y="3565"/>
              <a:chExt cx="4607" cy="910"/>
            </a:xfrm>
          </xdr:grpSpPr>
          <xdr:sp macro="" textlink="">
            <xdr:nvSpPr>
              <xdr:cNvPr id="26" name="文本框 25">
                <a:extLst>
                  <a:ext uri="{FF2B5EF4-FFF2-40B4-BE49-F238E27FC236}">
                    <a16:creationId xmlns:a16="http://schemas.microsoft.com/office/drawing/2014/main" id="{F439AF57-7CCB-EA72-DF73-E8C0155FA338}"/>
                  </a:ext>
                </a:extLst>
              </xdr:cNvPr>
              <xdr:cNvSpPr txBox="1"/>
            </xdr:nvSpPr>
            <xdr:spPr>
              <a:xfrm>
                <a:off x="7157" y="3565"/>
                <a:ext cx="1289" cy="70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en-US" altLang="zh-CN" sz="1800" b="1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圖片：</a:t>
                </a:r>
              </a:p>
            </xdr:txBody>
          </xdr:sp>
          <xdr:sp macro="" textlink="">
            <xdr:nvSpPr>
              <xdr:cNvPr id="27" name="文本框 26">
                <a:extLst>
                  <a:ext uri="{FF2B5EF4-FFF2-40B4-BE49-F238E27FC236}">
                    <a16:creationId xmlns:a16="http://schemas.microsoft.com/office/drawing/2014/main" id="{7F81B51F-6FA5-03B5-0F5A-207231BF7FEF}"/>
                  </a:ext>
                </a:extLst>
              </xdr:cNvPr>
              <xdr:cNvSpPr txBox="1"/>
            </xdr:nvSpPr>
            <xdr:spPr>
              <a:xfrm>
                <a:off x="7161" y="4054"/>
                <a:ext cx="4603" cy="4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t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zh-CN" altLang="en-US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無</a:t>
                </a:r>
              </a:p>
            </xdr:txBody>
          </xdr:sp>
        </xdr:grpSp>
        <xdr:grpSp>
          <xdr:nvGrpSpPr>
            <xdr:cNvPr id="23" name="組合 77">
              <a:extLst>
                <a:ext uri="{FF2B5EF4-FFF2-40B4-BE49-F238E27FC236}">
                  <a16:creationId xmlns:a16="http://schemas.microsoft.com/office/drawing/2014/main" id="{58950AC9-AD13-72AD-FB87-8FB409A6B0DD}"/>
                </a:ext>
              </a:extLst>
            </xdr:cNvPr>
            <xdr:cNvGrpSpPr/>
          </xdr:nvGrpSpPr>
          <xdr:grpSpPr>
            <a:xfrm>
              <a:off x="8457" y="12614"/>
              <a:ext cx="4650" cy="1248"/>
              <a:chOff x="7171" y="5903"/>
              <a:chExt cx="4634" cy="1264"/>
            </a:xfrm>
          </xdr:grpSpPr>
          <xdr:sp macro="" textlink="">
            <xdr:nvSpPr>
              <xdr:cNvPr id="24" name="文本框 23">
                <a:extLst>
                  <a:ext uri="{FF2B5EF4-FFF2-40B4-BE49-F238E27FC236}">
                    <a16:creationId xmlns:a16="http://schemas.microsoft.com/office/drawing/2014/main" id="{E0E65AD9-80B8-FA44-271B-1BFBD3A43F68}"/>
                  </a:ext>
                </a:extLst>
              </xdr:cNvPr>
              <xdr:cNvSpPr txBox="1"/>
            </xdr:nvSpPr>
            <xdr:spPr>
              <a:xfrm>
                <a:off x="7171" y="5903"/>
                <a:ext cx="1287" cy="70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en-US" altLang="zh-CN" sz="1800" b="1" i="0" u="none" strike="noStrike" kern="1200" cap="none" spc="0" normalizeH="0" baseline="0" noProof="0">
                    <a:ln>
                      <a:noFill/>
                    </a:ln>
                    <a:solidFill>
                      <a:srgbClr val="222222"/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Times New Roman" panose="02020603050405020304" pitchFamily="12"/>
                    <a:sym typeface="Times New Roman" panose="02020603050405020304" pitchFamily="12"/>
                  </a:rPr>
                  <a:t>素材：</a:t>
                </a:r>
              </a:p>
            </xdr:txBody>
          </xdr:sp>
          <xdr:sp macro="" textlink="">
            <xdr:nvSpPr>
              <xdr:cNvPr id="25" name="文本框 24">
                <a:extLst>
                  <a:ext uri="{FF2B5EF4-FFF2-40B4-BE49-F238E27FC236}">
                    <a16:creationId xmlns:a16="http://schemas.microsoft.com/office/drawing/2014/main" id="{BF5C8AAD-87F8-E118-2885-7A0521A85380}"/>
                  </a:ext>
                </a:extLst>
              </xdr:cNvPr>
              <xdr:cNvSpPr txBox="1"/>
            </xdr:nvSpPr>
            <xdr:spPr>
              <a:xfrm>
                <a:off x="7196" y="6466"/>
                <a:ext cx="4609" cy="70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 marL="0" marR="0" lvl="0" indent="0" algn="l" defTabSz="914400" eaLnBrk="1" fontAlgn="t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zh-CN" altLang="en-US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模板中使用的素材來源於和</a:t>
                </a:r>
                <a:r>
                  <a:rPr kumimoji="0" lang="en-US" altLang="zh-CN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【freepik】</a:t>
                </a:r>
                <a:r>
                  <a:rPr kumimoji="0" lang="zh-CN" altLang="en-US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，該圖片具有</a:t>
                </a:r>
                <a:r>
                  <a:rPr kumimoji="0" lang="en-US" altLang="zh-CN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CC0</a:t>
                </a:r>
                <a:r>
                  <a:rPr kumimoji="0" lang="zh-CN" altLang="en-US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共享協議，您可在遵循</a:t>
                </a:r>
                <a:r>
                  <a:rPr kumimoji="0" lang="en-US" altLang="zh-CN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CC0</a:t>
                </a:r>
                <a:r>
                  <a:rPr kumimoji="0" lang="zh-CN" altLang="en-US" sz="900" b="0" i="0" u="none" strike="noStrike" kern="1200" cap="none" spc="0" normalizeH="0" baseline="0" noProof="0">
                    <a:ln>
                      <a:noFill/>
                    </a:ln>
                    <a:solidFill>
                      <a:srgbClr val="222222">
                        <a:alpha val="60000"/>
                      </a:srgbClr>
                    </a:solidFill>
                    <a:effectLst/>
                    <a:uLnTx/>
                    <a:uFillTx/>
                    <a:latin typeface="漢儀旗黑-55簡" panose="00020600040101010101" pitchFamily="18" charset="-122"/>
                    <a:ea typeface="漢儀旗黑-55簡" panose="00020600040101010101" pitchFamily="18" charset="-122"/>
                    <a:cs typeface="黑體" panose="02010609060101010101" pitchFamily="49" charset="-122"/>
                    <a:sym typeface="+mn-ea"/>
                  </a:rPr>
                  <a:t>共享協議的情況下使用。</a:t>
                </a:r>
              </a:p>
            </xdr:txBody>
          </xdr:sp>
        </xdr:grpSp>
      </xdr:grpSp>
      <xdr:grpSp>
        <xdr:nvGrpSpPr>
          <xdr:cNvPr id="10" name="組合 69">
            <a:extLst>
              <a:ext uri="{FF2B5EF4-FFF2-40B4-BE49-F238E27FC236}">
                <a16:creationId xmlns:a16="http://schemas.microsoft.com/office/drawing/2014/main" id="{C47DB4AC-1E07-1C6C-F7E3-C0FDE44429B0}"/>
              </a:ext>
            </a:extLst>
          </xdr:cNvPr>
          <xdr:cNvGrpSpPr/>
        </xdr:nvGrpSpPr>
        <xdr:grpSpPr>
          <a:xfrm>
            <a:off x="1503680" y="2905128"/>
            <a:ext cx="2952750" cy="695584"/>
            <a:chOff x="7139" y="3569"/>
            <a:chExt cx="4652" cy="1090"/>
          </a:xfrm>
        </xdr:grpSpPr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EE2348E2-DC5F-34C9-704B-ECB9831B6C28}"/>
                </a:ext>
              </a:extLst>
            </xdr:cNvPr>
            <xdr:cNvSpPr txBox="1"/>
          </xdr:nvSpPr>
          <xdr:spPr>
            <a:xfrm>
              <a:off x="7139" y="3569"/>
              <a:ext cx="3308" cy="48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· </a:t>
              </a:r>
              <a:r>
                <a:rPr kumimoji="0" lang="zh-CN" altLang="en-US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如何撤銷工作表保護？</a:t>
              </a:r>
              <a:endParaRPr kumimoji="0" lang="en-US" altLang="zh-CN" sz="11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8260A2D1-DF37-921B-0D14-433DFABF9FD2}"/>
                </a:ext>
              </a:extLst>
            </xdr:cNvPr>
            <xdr:cNvSpPr txBox="1"/>
          </xdr:nvSpPr>
          <xdr:spPr>
            <a:xfrm>
              <a:off x="7197" y="3960"/>
              <a:ext cx="4594" cy="6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1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、</a:t>
              </a: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選中對應工作表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。</a:t>
              </a:r>
              <a:endParaRPr kumimoji="0" lang="en-US" altLang="zh-CN" sz="9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2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、</a:t>
              </a: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點選：「審閱---撤銷工作表」保護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。</a:t>
              </a:r>
              <a:endParaRPr kumimoji="0" lang="en-US" altLang="zh-CN" sz="9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11" name="組合 77">
            <a:extLst>
              <a:ext uri="{FF2B5EF4-FFF2-40B4-BE49-F238E27FC236}">
                <a16:creationId xmlns:a16="http://schemas.microsoft.com/office/drawing/2014/main" id="{875C3C42-F9F6-5A96-EBDB-72B5D7CF3581}"/>
              </a:ext>
            </a:extLst>
          </xdr:cNvPr>
          <xdr:cNvGrpSpPr/>
        </xdr:nvGrpSpPr>
        <xdr:grpSpPr>
          <a:xfrm>
            <a:off x="1492250" y="4629152"/>
            <a:ext cx="3481070" cy="690234"/>
            <a:chOff x="7127" y="5903"/>
            <a:chExt cx="5482" cy="1100"/>
          </a:xfrm>
        </xdr:grpSpPr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7CDCDB1A-CE51-88B7-C7EB-C192A2CC0289}"/>
                </a:ext>
              </a:extLst>
            </xdr:cNvPr>
            <xdr:cNvSpPr txBox="1"/>
          </xdr:nvSpPr>
          <xdr:spPr>
            <a:xfrm>
              <a:off x="7127" y="5903"/>
              <a:ext cx="2426" cy="4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· </a:t>
              </a:r>
              <a:r>
                <a:rPr kumimoji="0" lang="zh-CN" altLang="en-US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如何增加行數？</a:t>
              </a:r>
              <a:endParaRPr kumimoji="0" lang="en-US" altLang="zh-CN" sz="11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A0FDDB24-EC7A-5E59-8A29-D3240739196C}"/>
                </a:ext>
              </a:extLst>
            </xdr:cNvPr>
            <xdr:cNvSpPr txBox="1"/>
          </xdr:nvSpPr>
          <xdr:spPr>
            <a:xfrm>
              <a:off x="7197" y="6292"/>
              <a:ext cx="5412" cy="71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1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、選中最後一行，滑鼠放在選中區域右下角。</a:t>
              </a:r>
              <a:endParaRPr kumimoji="0" lang="en-US" altLang="zh-CN" sz="9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2</a:t>
              </a: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、當滑鼠箭頭變成黑色十字形時，點選滑鼠左鍵下拉即可</a:t>
              </a:r>
              <a:r>
                <a:rPr kumimoji="0" lang="en-US" altLang="zh-CN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。</a:t>
              </a:r>
            </a:p>
          </xdr:txBody>
        </xdr:sp>
      </xdr:grpSp>
      <xdr:pic>
        <xdr:nvPicPr>
          <xdr:cNvPr id="12" name="圖片 11" descr="WPS圖片編輯4">
            <a:extLst>
              <a:ext uri="{FF2B5EF4-FFF2-40B4-BE49-F238E27FC236}">
                <a16:creationId xmlns:a16="http://schemas.microsoft.com/office/drawing/2014/main" id="{478BC42A-4ED8-397B-EDF2-5DDAD2C58C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14805" y="3606165"/>
            <a:ext cx="4028440" cy="708025"/>
          </a:xfrm>
          <a:prstGeom prst="rect">
            <a:avLst/>
          </a:prstGeom>
          <a:effectLst>
            <a:outerShdw blurRad="38100" sx="101000" sy="101000" algn="ctr" rotWithShape="0">
              <a:sysClr val="window" lastClr="FFFFFF">
                <a:lumMod val="75000"/>
                <a:alpha val="40000"/>
              </a:sysClr>
            </a:outerShdw>
          </a:effectLst>
        </xdr:spPr>
      </xdr:pic>
      <xdr:grpSp>
        <xdr:nvGrpSpPr>
          <xdr:cNvPr id="13" name="組合 77">
            <a:extLst>
              <a:ext uri="{FF2B5EF4-FFF2-40B4-BE49-F238E27FC236}">
                <a16:creationId xmlns:a16="http://schemas.microsoft.com/office/drawing/2014/main" id="{1ADDEB30-4A6A-4E14-1C6E-72F369C0025D}"/>
              </a:ext>
            </a:extLst>
          </xdr:cNvPr>
          <xdr:cNvGrpSpPr/>
        </xdr:nvGrpSpPr>
        <xdr:grpSpPr>
          <a:xfrm>
            <a:off x="1502410" y="6525263"/>
            <a:ext cx="4051935" cy="696115"/>
            <a:chOff x="7138" y="5903"/>
            <a:chExt cx="6381" cy="1093"/>
          </a:xfrm>
        </xdr:grpSpPr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9405AC9F-BD9A-51EB-A6FA-D72298EB2144}"/>
                </a:ext>
              </a:extLst>
            </xdr:cNvPr>
            <xdr:cNvSpPr txBox="1"/>
          </xdr:nvSpPr>
          <xdr:spPr>
            <a:xfrm>
              <a:off x="7138" y="5903"/>
              <a:ext cx="4408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altLang="zh-CN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· </a:t>
              </a:r>
              <a:r>
                <a:rPr kumimoji="0" lang="zh-CN" altLang="en-US" sz="1100" b="1" i="0" u="none" strike="noStrike" kern="1200" cap="none" spc="0" normalizeH="0" baseline="0" noProof="0">
                  <a:ln>
                    <a:noFill/>
                  </a:ln>
                  <a:solidFill>
                    <a:srgbClr val="222222"/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表格使用說明</a:t>
              </a:r>
              <a:endParaRPr kumimoji="0" lang="en-US" altLang="zh-CN" sz="11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</xdr:txBody>
        </xdr:sp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5F214F5E-9D81-E145-61B5-3542530BD724}"/>
                </a:ext>
              </a:extLst>
            </xdr:cNvPr>
            <xdr:cNvSpPr txBox="1"/>
          </xdr:nvSpPr>
          <xdr:spPr>
            <a:xfrm>
              <a:off x="7305" y="6296"/>
              <a:ext cx="6214" cy="70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只需在資料填入表裡面錄入淺藍色背景的資料</a:t>
              </a:r>
              <a:endParaRPr kumimoji="0" lang="en-US" altLang="zh-CN" sz="9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  <a:p>
              <a:pPr marL="0" marR="0" lvl="0" indent="0" algn="l" defTabSz="914400" rtl="0" eaLnBrk="1" fontAlgn="t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zh-CN" altLang="en-US" sz="900" b="0" i="0" u="none" strike="noStrike" kern="1200" cap="none" spc="0" normalizeH="0" baseline="0" noProof="0">
                  <a:ln>
                    <a:noFill/>
                  </a:ln>
                  <a:solidFill>
                    <a:srgbClr val="222222">
                      <a:alpha val="60000"/>
                    </a:srgbClr>
                  </a:solidFill>
                  <a:effectLst/>
                  <a:uLnTx/>
                  <a:uFillTx/>
                  <a:latin typeface="漢儀旗黑-55簡" panose="00020600040101010101" pitchFamily="18" charset="-122"/>
                  <a:ea typeface="漢儀旗黑-55簡" panose="00020600040101010101" pitchFamily="18" charset="-122"/>
                  <a:cs typeface="黑體" panose="02010609060101010101" pitchFamily="49" charset="-122"/>
                  <a:sym typeface="Times New Roman" panose="02020603050405020304" pitchFamily="12"/>
                </a:rPr>
                <a:t>其他資料自動計算。</a:t>
              </a:r>
              <a:endParaRPr kumimoji="0" lang="en-US" altLang="zh-CN" sz="9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Times New Roman" panose="02020603050405020304" pitchFamily="12"/>
              </a:endParaRPr>
            </a:p>
          </xdr:txBody>
        </xdr:sp>
      </xdr:grpSp>
      <xdr:sp macro="" textlink="">
        <xdr:nvSpPr>
          <xdr:cNvPr id="14" name="文本框 13">
            <a:extLst>
              <a:ext uri="{FF2B5EF4-FFF2-40B4-BE49-F238E27FC236}">
                <a16:creationId xmlns:a16="http://schemas.microsoft.com/office/drawing/2014/main" id="{3AE0D3E2-F5C1-5AD6-414B-E280888FD936}"/>
              </a:ext>
            </a:extLst>
          </xdr:cNvPr>
          <xdr:cNvSpPr txBox="1"/>
        </xdr:nvSpPr>
        <xdr:spPr>
          <a:xfrm>
            <a:off x="6598920" y="5548630"/>
            <a:ext cx="3296920" cy="8161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5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zh-CN" altLang="en-US" sz="7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</a:rPr>
              <a:t>【說明】</a:t>
            </a:r>
          </a:p>
          <a:p>
            <a:pPr marL="39370" marR="0" lvl="0" indent="0" algn="l" defTabSz="914400" rtl="0" eaLnBrk="1" fontAlgn="auto" latinLnBrk="0" hangingPunct="1">
              <a:lnSpc>
                <a:spcPct val="2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sz="700" b="0" i="0" u="none" strike="noStrike" kern="1200" cap="none" spc="0" normalizeH="0" baseline="0" noProof="0">
                <a:ln>
                  <a:noFill/>
                </a:ln>
                <a:solidFill>
                  <a:srgbClr val="222222">
                    <a:alpha val="60000"/>
                  </a:srgbClr>
                </a:solidFill>
                <a:effectLst/>
                <a:uLnTx/>
                <a:uFillTx/>
                <a:latin typeface="漢儀旗黑-55簡" panose="00020600040101010101" pitchFamily="18" charset="-122"/>
                <a:ea typeface="漢儀旗黑-55簡" panose="00020600040101010101" pitchFamily="18" charset="-122"/>
                <a:cs typeface="黑體" panose="02010609060101010101" pitchFamily="49" charset="-122"/>
                <a:sym typeface="+mn-ea"/>
              </a:rPr>
              <a:t>模板中使用的字型僅限於個人學習、研究或欣賞目的使用，如需商用請您自行向版權方購買、獲取商用版權。</a:t>
            </a:r>
            <a:endParaRPr kumimoji="0" lang="zh-CN" altLang="en-US" sz="700" b="0" i="0" u="none" strike="noStrike" kern="1200" cap="none" spc="0" normalizeH="0" baseline="0" noProof="0">
              <a:ln>
                <a:noFill/>
              </a:ln>
              <a:solidFill>
                <a:srgbClr val="222222">
                  <a:alpha val="60000"/>
                </a:srgbClr>
              </a:solidFill>
              <a:effectLst/>
              <a:uLnTx/>
              <a:uFillTx/>
              <a:latin typeface="漢儀旗黑-55簡" panose="00020600040101010101" pitchFamily="18" charset="-122"/>
              <a:ea typeface="漢儀旗黑-55簡" panose="00020600040101010101" pitchFamily="18" charset="-122"/>
              <a:cs typeface="黑體" panose="02010609060101010101" pitchFamily="49" charset="-122"/>
              <a:sym typeface="+mn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815B-06E4-4BF7-9FDB-0846D75D2CE3}">
  <dimension ref="B1:J13"/>
  <sheetViews>
    <sheetView showGridLines="0" zoomScale="160" zoomScaleNormal="160" workbookViewId="0">
      <selection activeCell="L8" sqref="L8"/>
    </sheetView>
  </sheetViews>
  <sheetFormatPr defaultColWidth="14.625" defaultRowHeight="27.95" customHeight="1" x14ac:dyDescent="0.2"/>
  <cols>
    <col min="1" max="1" width="14.625" style="1"/>
    <col min="2" max="5" width="14.625" style="2"/>
    <col min="6" max="6" width="1.75" style="2" customWidth="1"/>
    <col min="7" max="10" width="14.625" style="2"/>
    <col min="11" max="16384" width="14.625" style="1"/>
  </cols>
  <sheetData>
    <row r="1" spans="2:10" ht="55.5" customHeight="1" x14ac:dyDescent="0.2">
      <c r="B1" s="10" t="s">
        <v>21</v>
      </c>
      <c r="C1" s="10"/>
      <c r="D1" s="10"/>
      <c r="E1" s="10"/>
      <c r="F1" s="10"/>
      <c r="G1" s="10"/>
      <c r="H1" s="10"/>
      <c r="I1" s="10"/>
      <c r="J1" s="10"/>
    </row>
    <row r="2" spans="2:10" ht="27.95" customHeight="1" x14ac:dyDescent="0.2">
      <c r="B2" s="5"/>
      <c r="C2" s="5" t="s">
        <v>8</v>
      </c>
      <c r="D2" s="5" t="s">
        <v>9</v>
      </c>
      <c r="E2" s="5" t="s">
        <v>10</v>
      </c>
      <c r="G2" s="3" t="s">
        <v>8</v>
      </c>
      <c r="H2" s="3"/>
      <c r="I2" s="3"/>
      <c r="J2" s="3"/>
    </row>
    <row r="3" spans="2:10" ht="27.95" customHeight="1" x14ac:dyDescent="0.2">
      <c r="B3" s="4" t="s">
        <v>2</v>
      </c>
      <c r="C3" s="7">
        <v>650</v>
      </c>
      <c r="D3" s="7">
        <v>532</v>
      </c>
      <c r="E3" s="4">
        <f>C3-D3</f>
        <v>118</v>
      </c>
      <c r="G3" s="4"/>
      <c r="H3" s="4" t="s">
        <v>12</v>
      </c>
      <c r="I3" s="4" t="s">
        <v>13</v>
      </c>
      <c r="J3" s="4" t="s">
        <v>11</v>
      </c>
    </row>
    <row r="4" spans="2:10" ht="27.95" customHeight="1" x14ac:dyDescent="0.2">
      <c r="B4" s="4" t="s">
        <v>3</v>
      </c>
      <c r="C4" s="7">
        <v>682</v>
      </c>
      <c r="D4" s="7">
        <v>586</v>
      </c>
      <c r="E4" s="4">
        <f t="shared" ref="E4:E9" si="0">C4-D4</f>
        <v>96</v>
      </c>
      <c r="G4" s="4" t="s">
        <v>0</v>
      </c>
      <c r="H4" s="4">
        <f>SUM(C3:C5)</f>
        <v>1905</v>
      </c>
      <c r="I4" s="4">
        <f>SUM(C6:C8)</f>
        <v>1691</v>
      </c>
      <c r="J4" s="4">
        <f>C9</f>
        <v>3596</v>
      </c>
    </row>
    <row r="5" spans="2:10" ht="27.95" customHeight="1" x14ac:dyDescent="0.2">
      <c r="B5" s="4" t="s">
        <v>4</v>
      </c>
      <c r="C5" s="7">
        <v>573</v>
      </c>
      <c r="D5" s="7">
        <v>449</v>
      </c>
      <c r="E5" s="4">
        <f t="shared" si="0"/>
        <v>124</v>
      </c>
      <c r="G5" s="4" t="s">
        <v>14</v>
      </c>
      <c r="H5" s="7">
        <v>1420</v>
      </c>
      <c r="I5" s="7">
        <v>1250</v>
      </c>
      <c r="J5" s="4">
        <f>H5+I5</f>
        <v>2670</v>
      </c>
    </row>
    <row r="6" spans="2:10" ht="27.95" customHeight="1" x14ac:dyDescent="0.2">
      <c r="B6" s="4" t="s">
        <v>5</v>
      </c>
      <c r="C6" s="7">
        <v>553</v>
      </c>
      <c r="D6" s="7">
        <v>302</v>
      </c>
      <c r="E6" s="4">
        <f t="shared" si="0"/>
        <v>251</v>
      </c>
      <c r="G6" s="3" t="s">
        <v>9</v>
      </c>
      <c r="H6" s="3"/>
      <c r="I6" s="3"/>
      <c r="J6" s="3"/>
    </row>
    <row r="7" spans="2:10" ht="27.95" customHeight="1" x14ac:dyDescent="0.2">
      <c r="B7" s="4" t="s">
        <v>6</v>
      </c>
      <c r="C7" s="7">
        <v>640</v>
      </c>
      <c r="D7" s="7">
        <v>502</v>
      </c>
      <c r="E7" s="4">
        <f t="shared" si="0"/>
        <v>138</v>
      </c>
      <c r="G7" s="4"/>
      <c r="H7" s="4" t="s">
        <v>12</v>
      </c>
      <c r="I7" s="4" t="s">
        <v>13</v>
      </c>
      <c r="J7" s="4" t="s">
        <v>11</v>
      </c>
    </row>
    <row r="8" spans="2:10" ht="27.95" customHeight="1" x14ac:dyDescent="0.2">
      <c r="B8" s="4" t="s">
        <v>7</v>
      </c>
      <c r="C8" s="7">
        <v>498</v>
      </c>
      <c r="D8" s="7">
        <v>443</v>
      </c>
      <c r="E8" s="4">
        <f t="shared" si="0"/>
        <v>55</v>
      </c>
      <c r="G8" s="4" t="s">
        <v>0</v>
      </c>
      <c r="H8" s="4">
        <f>SUM(D3:D5)</f>
        <v>1567</v>
      </c>
      <c r="I8" s="4">
        <f>SUM(D6:D8)</f>
        <v>1247</v>
      </c>
      <c r="J8" s="4">
        <f>SUM(H8:I8)</f>
        <v>2814</v>
      </c>
    </row>
    <row r="9" spans="2:10" ht="27.95" customHeight="1" x14ac:dyDescent="0.2">
      <c r="B9" s="5" t="s">
        <v>11</v>
      </c>
      <c r="C9" s="5">
        <f>SUM(C3:C8)</f>
        <v>3596</v>
      </c>
      <c r="D9" s="5">
        <f t="shared" ref="D9:E9" si="1">SUM(D3:D8)</f>
        <v>2814</v>
      </c>
      <c r="E9" s="5">
        <f>C9-D9</f>
        <v>782</v>
      </c>
      <c r="G9" s="4" t="s">
        <v>14</v>
      </c>
      <c r="H9" s="7">
        <v>1300</v>
      </c>
      <c r="I9" s="7">
        <v>1000</v>
      </c>
      <c r="J9" s="4">
        <f>SUM(H9:I9)</f>
        <v>2300</v>
      </c>
    </row>
    <row r="10" spans="2:10" ht="27.95" customHeight="1" x14ac:dyDescent="0.2">
      <c r="B10" s="8" t="s">
        <v>1</v>
      </c>
      <c r="C10" s="8"/>
      <c r="D10" s="8"/>
      <c r="E10" s="8"/>
      <c r="G10" s="3" t="s">
        <v>10</v>
      </c>
      <c r="H10" s="3"/>
      <c r="I10" s="3"/>
      <c r="J10" s="3"/>
    </row>
    <row r="11" spans="2:10" ht="27.95" customHeight="1" x14ac:dyDescent="0.2">
      <c r="B11" s="5" t="s">
        <v>15</v>
      </c>
      <c r="C11" s="5" t="s">
        <v>16</v>
      </c>
      <c r="D11" s="5" t="s">
        <v>17</v>
      </c>
      <c r="E11" s="5" t="s">
        <v>18</v>
      </c>
      <c r="G11" s="4"/>
      <c r="H11" s="4" t="s">
        <v>12</v>
      </c>
      <c r="I11" s="4" t="s">
        <v>13</v>
      </c>
      <c r="J11" s="4" t="s">
        <v>11</v>
      </c>
    </row>
    <row r="12" spans="2:10" ht="27.95" customHeight="1" x14ac:dyDescent="0.2">
      <c r="B12" s="5" t="s">
        <v>19</v>
      </c>
      <c r="C12" s="7">
        <v>300</v>
      </c>
      <c r="D12" s="7">
        <v>500</v>
      </c>
      <c r="E12" s="7">
        <v>120</v>
      </c>
      <c r="G12" s="4" t="s">
        <v>0</v>
      </c>
      <c r="H12" s="4">
        <f>H4-H8</f>
        <v>338</v>
      </c>
      <c r="I12" s="4">
        <f>I4-I8</f>
        <v>444</v>
      </c>
      <c r="J12" s="4">
        <f>I12+H12</f>
        <v>782</v>
      </c>
    </row>
    <row r="13" spans="2:10" ht="27.95" customHeight="1" x14ac:dyDescent="0.2">
      <c r="B13" s="5" t="s">
        <v>20</v>
      </c>
      <c r="C13" s="9">
        <f>C12/SUM($C$12:$E$12)</f>
        <v>0.32608695652173914</v>
      </c>
      <c r="D13" s="9">
        <f t="shared" ref="D13:E13" si="2">D12/SUM($C$12:$E$12)</f>
        <v>0.54347826086956519</v>
      </c>
      <c r="E13" s="9">
        <f t="shared" si="2"/>
        <v>0.13043478260869565</v>
      </c>
      <c r="G13" s="4" t="s">
        <v>14</v>
      </c>
      <c r="H13" s="4">
        <f>H5-H9</f>
        <v>120</v>
      </c>
      <c r="I13" s="4">
        <f>I5-I9</f>
        <v>250</v>
      </c>
      <c r="J13" s="4">
        <f>I13+H13</f>
        <v>370</v>
      </c>
    </row>
  </sheetData>
  <mergeCells count="5">
    <mergeCell ref="G2:J2"/>
    <mergeCell ref="G6:J6"/>
    <mergeCell ref="G10:J10"/>
    <mergeCell ref="B10:E10"/>
    <mergeCell ref="B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3818-0887-45D9-BDD3-B7148160346C}">
  <dimension ref="A1:R45"/>
  <sheetViews>
    <sheetView showGridLines="0" tabSelected="1" zoomScale="130" zoomScaleNormal="130" workbookViewId="0">
      <selection activeCell="T18" sqref="T18"/>
    </sheetView>
  </sheetViews>
  <sheetFormatPr defaultRowHeight="14.25" x14ac:dyDescent="0.2"/>
  <sheetData>
    <row r="1" spans="1:18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54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7E00-79EE-4829-BAB4-B7462D0C76FD}">
  <dimension ref="A1"/>
  <sheetViews>
    <sheetView workbookViewId="0">
      <selection activeCell="U34" sqref="U34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資料填入</vt:lpstr>
      <vt:lpstr>資料看板</vt:lpstr>
      <vt:lpstr>版權說明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2022-05-18T06:54:09Z</dcterms:created>
  <dcterms:modified xsi:type="dcterms:W3CDTF">2022-05-18T07:47:25Z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v1.0_mb_6+5bOTGLJGbWnPHKeFj2Jg==</vt:lpwstr>
  </property>
</Properties>
</file>