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8D304636-245B-43CF-8F14-B98F014A5D6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5" i="5" l="1"/>
  <c r="H15" i="5"/>
  <c r="G15" i="5"/>
  <c r="F15" i="5"/>
  <c r="E15" i="5"/>
  <c r="D15" i="5"/>
  <c r="I14" i="5"/>
  <c r="I13" i="5"/>
  <c r="I12" i="5"/>
  <c r="I11" i="5"/>
  <c r="I10" i="5"/>
  <c r="I9" i="5"/>
  <c r="I8" i="5"/>
  <c r="I7" i="5"/>
  <c r="I6" i="5"/>
  <c r="I5" i="5"/>
  <c r="I4" i="5"/>
  <c r="I3" i="5"/>
</calcChain>
</file>

<file path=xl/sharedStrings.xml><?xml version="1.0" encoding="utf-8"?>
<sst xmlns="http://schemas.openxmlformats.org/spreadsheetml/2006/main" count="24" uniqueCount="24">
  <si>
    <t>部門1</t>
    <phoneticPr fontId="1" type="noConversion"/>
  </si>
  <si>
    <t>員工1</t>
    <phoneticPr fontId="1" type="noConversion"/>
  </si>
  <si>
    <t>員工2</t>
  </si>
  <si>
    <t>部門2</t>
  </si>
  <si>
    <t>員工4</t>
  </si>
  <si>
    <t>員工6</t>
  </si>
  <si>
    <t>部門3</t>
  </si>
  <si>
    <t>員工8</t>
  </si>
  <si>
    <t>部門4</t>
  </si>
  <si>
    <t>員工10</t>
  </si>
  <si>
    <t>員工12</t>
  </si>
  <si>
    <t>小計</t>
    <phoneticPr fontId="1" type="noConversion"/>
  </si>
  <si>
    <t>員工3</t>
    <phoneticPr fontId="1" type="noConversion"/>
  </si>
  <si>
    <t>員工5</t>
    <phoneticPr fontId="1" type="noConversion"/>
  </si>
  <si>
    <t>員工7</t>
    <phoneticPr fontId="1" type="noConversion"/>
  </si>
  <si>
    <t>員工9</t>
    <phoneticPr fontId="1" type="noConversion"/>
  </si>
  <si>
    <t>員工11</t>
    <phoneticPr fontId="1" type="noConversion"/>
  </si>
  <si>
    <t>遲到</t>
    <phoneticPr fontId="1" type="noConversion"/>
  </si>
  <si>
    <t>早退</t>
    <phoneticPr fontId="1" type="noConversion"/>
  </si>
  <si>
    <t>忘打卡</t>
    <phoneticPr fontId="1" type="noConversion"/>
  </si>
  <si>
    <t>外出</t>
    <phoneticPr fontId="1" type="noConversion"/>
  </si>
  <si>
    <t>出差</t>
    <phoneticPr fontId="1" type="noConversion"/>
  </si>
  <si>
    <t>考勤統計表</t>
    <phoneticPr fontId="1" type="noConversion"/>
  </si>
  <si>
    <t>考勤異常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</si>
</sst>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华文仿宋"/>
      <charset val="134"/>
      <scheme val="minor"/>
    </font>
    <font>
      <sz val="9"/>
      <name val="华文仿宋"/>
      <family val="3"/>
      <charset val="134"/>
      <scheme val="minor"/>
    </font>
    <font>
      <sz val="10"/>
      <color theme="0"/>
      <name val="字魂59号-创粗黑"/>
      <family val="3"/>
      <charset val="134"/>
    </font>
    <font>
      <b/>
      <sz val="24"/>
      <color theme="0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遲到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Sheet1!$D$3:$D$14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A-4B2C-B6FB-452F87CBDDB1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早退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CA-4B2C-B6FB-452F87CBDDB1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忘打卡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Sheet1!$F$3:$F$14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CA-4B2C-B6FB-452F87CBDDB1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外出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Sheet1!$G$3:$G$14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CA-4B2C-B6FB-452F87CBD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axId val="812706760"/>
        <c:axId val="812708400"/>
      </c:barChart>
      <c:catAx>
        <c:axId val="8127067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  <c:max val="9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11720719264029E-2"/>
          <c:y val="1.8784041844816041E-2"/>
          <c:w val="0.96141990260195787"/>
          <c:h val="0.95110943346681542"/>
        </c:manualLayout>
      </c:layout>
      <c:pie3DChart>
        <c:varyColors val="1"/>
        <c:ser>
          <c:idx val="0"/>
          <c:order val="0"/>
          <c:tx>
            <c:strRef>
              <c:f>Sheet1!$B$15:$C$15</c:f>
              <c:strCache>
                <c:ptCount val="2"/>
                <c:pt idx="0">
                  <c:v>小計</c:v>
                </c:pt>
              </c:strCache>
            </c:strRef>
          </c:tx>
          <c:spPr>
            <a:ln w="3175">
              <a:solidFill>
                <a:schemeClr val="accent3"/>
              </a:solidFill>
            </a:ln>
            <a:effectLst>
              <a:glow rad="76200">
                <a:schemeClr val="accent3">
                  <a:lumMod val="60000"/>
                  <a:lumOff val="40000"/>
                  <a:alpha val="34000"/>
                </a:schemeClr>
              </a:glow>
            </a:effectLst>
          </c:spPr>
          <c:dPt>
            <c:idx val="0"/>
            <c:bubble3D val="0"/>
            <c:spPr>
              <a:solidFill>
                <a:schemeClr val="accent1">
                  <a:alpha val="69804"/>
                </a:schemeClr>
              </a:solidFill>
              <a:ln w="3175" cap="flat" cmpd="sng" algn="ctr">
                <a:solidFill>
                  <a:schemeClr val="accent3"/>
                </a:solidFill>
                <a:miter lim="800000"/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  <a:sp3d contourW="3175">
                <a:contourClr>
                  <a:schemeClr val="accent3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A5-4357-8454-E81B140BB480}"/>
              </c:ext>
            </c:extLst>
          </c:dPt>
          <c:dPt>
            <c:idx val="1"/>
            <c:bubble3D val="0"/>
            <c:spPr>
              <a:solidFill>
                <a:schemeClr val="accent2">
                  <a:alpha val="69804"/>
                </a:schemeClr>
              </a:solidFill>
              <a:ln w="3175" cap="flat" cmpd="sng" algn="ctr">
                <a:solidFill>
                  <a:schemeClr val="accent3"/>
                </a:solidFill>
                <a:miter lim="800000"/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  <a:sp3d contourW="3175">
                <a:contourClr>
                  <a:schemeClr val="accent3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A5-4357-8454-E81B140BB480}"/>
              </c:ext>
            </c:extLst>
          </c:dPt>
          <c:dPt>
            <c:idx val="2"/>
            <c:bubble3D val="0"/>
            <c:spPr>
              <a:solidFill>
                <a:schemeClr val="accent3">
                  <a:alpha val="69804"/>
                </a:schemeClr>
              </a:solidFill>
              <a:ln w="3175" cap="flat" cmpd="sng" algn="ctr">
                <a:solidFill>
                  <a:schemeClr val="accent3"/>
                </a:solidFill>
                <a:miter lim="800000"/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  <a:sp3d contourW="3175">
                <a:contourClr>
                  <a:schemeClr val="accent3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A5-4357-8454-E81B140BB480}"/>
              </c:ext>
            </c:extLst>
          </c:dPt>
          <c:dPt>
            <c:idx val="3"/>
            <c:bubble3D val="0"/>
            <c:spPr>
              <a:solidFill>
                <a:schemeClr val="accent4">
                  <a:alpha val="69804"/>
                </a:schemeClr>
              </a:solidFill>
              <a:ln w="3175" cap="flat" cmpd="sng" algn="ctr">
                <a:solidFill>
                  <a:schemeClr val="accent3"/>
                </a:solidFill>
                <a:miter lim="800000"/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  <a:sp3d contourW="3175">
                <a:contourClr>
                  <a:schemeClr val="accent3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A5-4357-8454-E81B140BB480}"/>
              </c:ext>
            </c:extLst>
          </c:dPt>
          <c:dPt>
            <c:idx val="4"/>
            <c:bubble3D val="0"/>
            <c:spPr>
              <a:solidFill>
                <a:schemeClr val="accent5">
                  <a:alpha val="69804"/>
                </a:schemeClr>
              </a:solidFill>
              <a:ln w="3175" cap="flat" cmpd="sng" algn="ctr">
                <a:solidFill>
                  <a:schemeClr val="accent3"/>
                </a:solidFill>
                <a:miter lim="800000"/>
              </a:ln>
              <a:effectLst>
                <a:glow rad="76200">
                  <a:schemeClr val="accent3">
                    <a:lumMod val="60000"/>
                    <a:lumOff val="40000"/>
                    <a:alpha val="34000"/>
                  </a:schemeClr>
                </a:glow>
              </a:effectLst>
              <a:sp3d contourW="3175">
                <a:contourClr>
                  <a:schemeClr val="accent3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A5-4357-8454-E81B140BB4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50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Sheet1!$D$2:$H$2</c:f>
              <c:strCache>
                <c:ptCount val="5"/>
                <c:pt idx="0">
                  <c:v>遲到</c:v>
                </c:pt>
                <c:pt idx="1">
                  <c:v>早退</c:v>
                </c:pt>
                <c:pt idx="2">
                  <c:v>忘打卡</c:v>
                </c:pt>
                <c:pt idx="3">
                  <c:v>外出</c:v>
                </c:pt>
                <c:pt idx="4">
                  <c:v>出差</c:v>
                </c:pt>
              </c:strCache>
            </c:strRef>
          </c:cat>
          <c:val>
            <c:numRef>
              <c:f>Sheet1!$D$15:$H$15</c:f>
              <c:numCache>
                <c:formatCode>General</c:formatCode>
                <c:ptCount val="5"/>
                <c:pt idx="0">
                  <c:v>47</c:v>
                </c:pt>
                <c:pt idx="1">
                  <c:v>51</c:v>
                </c:pt>
                <c:pt idx="2">
                  <c:v>52</c:v>
                </c:pt>
                <c:pt idx="3">
                  <c:v>41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8-413F-9921-7A96D4EEA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遲到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Sheet1!$D$3:$D$14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1-4202-A53D-1E0510088A35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早退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C1-4202-A53D-1E0510088A35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忘打卡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>
              <a:glow rad="63500">
                <a:schemeClr val="accent3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Sheet1!$F$3:$F$14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C1-4202-A53D-1E0510088A35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外出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>
              <a:glow rad="63500">
                <a:schemeClr val="accent4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Sheet1!$G$3:$G$14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C1-4202-A53D-1E0510088A35}"/>
            </c:ext>
          </c:extLst>
        </c:ser>
        <c:ser>
          <c:idx val="4"/>
          <c:order val="4"/>
          <c:tx>
            <c:strRef>
              <c:f>Sheet1!$H$2</c:f>
              <c:strCache>
                <c:ptCount val="1"/>
                <c:pt idx="0">
                  <c:v>出差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>
              <a:glow rad="63500">
                <a:schemeClr val="accent5">
                  <a:satMod val="175000"/>
                  <a:alpha val="25000"/>
                </a:schemeClr>
              </a:glow>
            </a:effectLst>
          </c:spPr>
          <c:invertIfNegative val="0"/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Sheet1!$H$3:$H$14</c:f>
              <c:numCache>
                <c:formatCode>General</c:formatCode>
                <c:ptCount val="12"/>
                <c:pt idx="0">
                  <c:v>7</c:v>
                </c:pt>
                <c:pt idx="1">
                  <c:v>4</c:v>
                </c:pt>
                <c:pt idx="2">
                  <c:v>0</c:v>
                </c:pt>
                <c:pt idx="3">
                  <c:v>5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9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1D-410E-ACE3-3762C2A5E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204512"/>
        <c:axId val="600207464"/>
      </c:barChart>
      <c:catAx>
        <c:axId val="60020451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207464"/>
        <c:crosses val="autoZero"/>
        <c:auto val="1"/>
        <c:lblAlgn val="ctr"/>
        <c:lblOffset val="100"/>
        <c:noMultiLvlLbl val="1"/>
      </c:catAx>
      <c:valAx>
        <c:axId val="6002074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600204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rAngAx val="0"/>
    </c:view3D>
    <c:floor>
      <c:thickness val="0"/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surface3DChart>
        <c:wireframe val="0"/>
        <c:ser>
          <c:idx val="0"/>
          <c:order val="0"/>
          <c:tx>
            <c:strRef>
              <c:f>Sheet1!$D$2</c:f>
              <c:strCache>
                <c:ptCount val="1"/>
                <c:pt idx="0">
                  <c:v>遲到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Sheet1!$D$3:$D$14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0-4D0B-8C5E-9B41AFB6EC94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早退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Sheet1!$E$3:$E$14</c:f>
              <c:numCache>
                <c:formatCode>General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9</c:v>
                </c:pt>
                <c:pt idx="3">
                  <c:v>6</c:v>
                </c:pt>
                <c:pt idx="4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B0-4D0B-8C5E-9B41AFB6EC94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忘打卡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Sheet1!$F$3:$F$14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2</c:v>
                </c:pt>
                <c:pt idx="10">
                  <c:v>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B0-4D0B-8C5E-9B41AFB6EC94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外出</c:v>
                </c:pt>
              </c:strCache>
            </c:strRef>
          </c:tx>
          <c:spPr>
            <a:ln w="25400" cap="rnd">
              <a:noFill/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Sheet1!$G$3:$G$14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B0-4D0B-8C5E-9B41AFB6EC94}"/>
            </c:ext>
          </c:extLst>
        </c:ser>
        <c:bandFmts/>
        <c:axId val="863957192"/>
        <c:axId val="863954240"/>
        <c:axId val="721361760"/>
      </c:surface3DChart>
      <c:catAx>
        <c:axId val="86395719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63954240"/>
        <c:crosses val="autoZero"/>
        <c:auto val="1"/>
        <c:lblAlgn val="ctr"/>
        <c:lblOffset val="100"/>
        <c:noMultiLvlLbl val="0"/>
      </c:catAx>
      <c:valAx>
        <c:axId val="86395424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  <a:endParaRPr lang="zh-CN"/>
          </a:p>
        </c:txPr>
        <c:crossAx val="863957192"/>
        <c:crosses val="autoZero"/>
        <c:crossBetween val="midCat"/>
      </c:valAx>
      <c:serAx>
        <c:axId val="721361760"/>
        <c:scaling>
          <c:orientation val="minMax"/>
        </c:scaling>
        <c:delete val="0"/>
        <c:axPos val="b"/>
        <c:majorTickMark val="out"/>
        <c:minorTickMark val="none"/>
        <c:tickLblPos val="nextTo"/>
        <c:crossAx val="863954240"/>
      </c:serAx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665395086483759"/>
          <c:y val="0.19334113698773045"/>
          <c:w val="0.5825513115208425"/>
          <c:h val="0.78981676147163715"/>
        </c:manualLayout>
      </c:layout>
      <c:pieChart>
        <c:varyColors val="1"/>
        <c:ser>
          <c:idx val="0"/>
          <c:order val="0"/>
          <c:tx>
            <c:strRef>
              <c:f>Sheet1!$I$2</c:f>
              <c:strCache>
                <c:ptCount val="1"/>
                <c:pt idx="0">
                  <c:v>考勤異常</c:v>
                </c:pt>
              </c:strCache>
            </c:strRef>
          </c:tx>
          <c:spPr>
            <a:ln w="3175"/>
          </c:spPr>
          <c:explosion val="11"/>
          <c:dPt>
            <c:idx val="0"/>
            <c:bubble3D val="0"/>
            <c:spPr>
              <a:noFill/>
              <a:ln w="317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1-E669-4C42-987D-5BBB9A084BCA}"/>
              </c:ext>
            </c:extLst>
          </c:dPt>
          <c:dPt>
            <c:idx val="1"/>
            <c:bubble3D val="0"/>
            <c:spPr>
              <a:noFill/>
              <a:ln w="317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E669-4C42-987D-5BBB9A084BCA}"/>
              </c:ext>
            </c:extLst>
          </c:dPt>
          <c:dPt>
            <c:idx val="2"/>
            <c:bubble3D val="0"/>
            <c:spPr>
              <a:noFill/>
              <a:ln w="317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E669-4C42-987D-5BBB9A084BCA}"/>
              </c:ext>
            </c:extLst>
          </c:dPt>
          <c:dPt>
            <c:idx val="3"/>
            <c:bubble3D val="0"/>
            <c:spPr>
              <a:noFill/>
              <a:ln w="317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E669-4C42-987D-5BBB9A084BCA}"/>
              </c:ext>
            </c:extLst>
          </c:dPt>
          <c:dPt>
            <c:idx val="4"/>
            <c:bubble3D val="0"/>
            <c:spPr>
              <a:noFill/>
              <a:ln w="317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9-E669-4C42-987D-5BBB9A084BCA}"/>
              </c:ext>
            </c:extLst>
          </c:dPt>
          <c:dPt>
            <c:idx val="5"/>
            <c:bubble3D val="0"/>
            <c:spPr>
              <a:noFill/>
              <a:ln w="317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B-E669-4C42-987D-5BBB9A084BCA}"/>
              </c:ext>
            </c:extLst>
          </c:dPt>
          <c:dPt>
            <c:idx val="6"/>
            <c:bubble3D val="0"/>
            <c:spPr>
              <a:noFill/>
              <a:ln w="3175" cap="flat" cmpd="sng" algn="ctr">
                <a:solidFill>
                  <a:schemeClr val="accent1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1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D-A8F2-40BA-81FE-53F8FC866534}"/>
              </c:ext>
            </c:extLst>
          </c:dPt>
          <c:dPt>
            <c:idx val="7"/>
            <c:bubble3D val="0"/>
            <c:spPr>
              <a:noFill/>
              <a:ln w="3175" cap="flat" cmpd="sng" algn="ctr">
                <a:solidFill>
                  <a:schemeClr val="accent2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2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F-A8F2-40BA-81FE-53F8FC866534}"/>
              </c:ext>
            </c:extLst>
          </c:dPt>
          <c:dPt>
            <c:idx val="8"/>
            <c:bubble3D val="0"/>
            <c:spPr>
              <a:noFill/>
              <a:ln w="3175" cap="flat" cmpd="sng" algn="ctr">
                <a:solidFill>
                  <a:schemeClr val="accent3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3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1-A8F2-40BA-81FE-53F8FC866534}"/>
              </c:ext>
            </c:extLst>
          </c:dPt>
          <c:dPt>
            <c:idx val="9"/>
            <c:bubble3D val="0"/>
            <c:spPr>
              <a:noFill/>
              <a:ln w="3175" cap="flat" cmpd="sng" algn="ctr">
                <a:solidFill>
                  <a:schemeClr val="accent4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3-A8F2-40BA-81FE-53F8FC866534}"/>
              </c:ext>
            </c:extLst>
          </c:dPt>
          <c:dPt>
            <c:idx val="10"/>
            <c:bubble3D val="0"/>
            <c:spPr>
              <a:noFill/>
              <a:ln w="3175" cap="flat" cmpd="sng" algn="ctr">
                <a:solidFill>
                  <a:schemeClr val="accent5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5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5-A8F2-40BA-81FE-53F8FC866534}"/>
              </c:ext>
            </c:extLst>
          </c:dPt>
          <c:dPt>
            <c:idx val="11"/>
            <c:bubble3D val="0"/>
            <c:spPr>
              <a:noFill/>
              <a:ln w="3175" cap="flat" cmpd="sng" algn="ctr">
                <a:solidFill>
                  <a:schemeClr val="accent6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6">
                    <a:lumMod val="60000"/>
                    <a:satMod val="175000"/>
                    <a:alpha val="25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17-A8F2-40BA-81FE-53F8FC866534}"/>
              </c:ext>
            </c:extLst>
          </c:dPt>
          <c:cat>
            <c:multiLvlStrRef>
              <c:f>Sheet1!$B$3:$C$14</c:f>
              <c:multiLvlStrCache>
                <c:ptCount val="12"/>
                <c:lvl>
                  <c:pt idx="0">
                    <c:v>員工1</c:v>
                  </c:pt>
                  <c:pt idx="1">
                    <c:v>員工2</c:v>
                  </c:pt>
                  <c:pt idx="2">
                    <c:v>員工3</c:v>
                  </c:pt>
                  <c:pt idx="3">
                    <c:v>員工4</c:v>
                  </c:pt>
                  <c:pt idx="4">
                    <c:v>員工5</c:v>
                  </c:pt>
                  <c:pt idx="5">
                    <c:v>員工6</c:v>
                  </c:pt>
                  <c:pt idx="6">
                    <c:v>員工7</c:v>
                  </c:pt>
                  <c:pt idx="7">
                    <c:v>員工8</c:v>
                  </c:pt>
                  <c:pt idx="8">
                    <c:v>員工9</c:v>
                  </c:pt>
                  <c:pt idx="9">
                    <c:v>員工10</c:v>
                  </c:pt>
                  <c:pt idx="10">
                    <c:v>員工11</c:v>
                  </c:pt>
                  <c:pt idx="11">
                    <c:v>員工12</c:v>
                  </c:pt>
                </c:lvl>
                <c:lvl>
                  <c:pt idx="0">
                    <c:v>部門1</c:v>
                  </c:pt>
                  <c:pt idx="3">
                    <c:v>部門2</c:v>
                  </c:pt>
                  <c:pt idx="6">
                    <c:v>部門3</c:v>
                  </c:pt>
                  <c:pt idx="9">
                    <c:v>部門4</c:v>
                  </c:pt>
                </c:lvl>
              </c:multiLvlStrCache>
            </c:multiLvlStrRef>
          </c:cat>
          <c:val>
            <c:numRef>
              <c:f>Sheet1!$I$3:$I$14</c:f>
              <c:numCache>
                <c:formatCode>General</c:formatCode>
                <c:ptCount val="12"/>
                <c:pt idx="0">
                  <c:v>20</c:v>
                </c:pt>
                <c:pt idx="1">
                  <c:v>22</c:v>
                </c:pt>
                <c:pt idx="2">
                  <c:v>27</c:v>
                </c:pt>
                <c:pt idx="3">
                  <c:v>23</c:v>
                </c:pt>
                <c:pt idx="4">
                  <c:v>15</c:v>
                </c:pt>
                <c:pt idx="5">
                  <c:v>18</c:v>
                </c:pt>
                <c:pt idx="6">
                  <c:v>17</c:v>
                </c:pt>
                <c:pt idx="7">
                  <c:v>25</c:v>
                </c:pt>
                <c:pt idx="8">
                  <c:v>15</c:v>
                </c:pt>
                <c:pt idx="9">
                  <c:v>19</c:v>
                </c:pt>
                <c:pt idx="10">
                  <c:v>16</c:v>
                </c:pt>
                <c:pt idx="1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C1-4202-A53D-1E0510088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5134412546257804E-2"/>
          <c:y val="3.3684203081264685E-2"/>
          <c:w val="0.89801242236024847"/>
          <c:h val="0.14842886621271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spPr>
    <a:solidFill>
      <a:srgbClr val="17406D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0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75000"/>
      </a:schemeClr>
    </cs:fontRef>
    <cs:spPr>
      <a:solidFill>
        <a:schemeClr val="dk1">
          <a:lumMod val="75000"/>
          <a:lumOff val="25000"/>
        </a:schemeClr>
      </a:solidFill>
      <a:ln>
        <a:solidFill>
          <a:schemeClr val="lt1">
            <a:lumMod val="75000"/>
          </a:schemeClr>
        </a:solidFill>
      </a:ln>
      <a:effectLst>
        <a:glow rad="63500">
          <a:schemeClr val="lt1">
            <a:lumMod val="75000"/>
            <a:alpha val="15000"/>
          </a:schemeClr>
        </a:glow>
      </a:effectLst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69804"/>
        </a:schemeClr>
      </a:solidFill>
      <a:ln w="9525" cap="flat" cmpd="sng" algn="ctr">
        <a:solidFill>
          <a:schemeClr val="phClr">
            <a:alpha val="69804"/>
          </a:schemeClr>
        </a:solidFill>
        <a:miter lim="800000"/>
      </a:ln>
      <a:effectLst>
        <a:glow rad="76200">
          <a:schemeClr val="phClr">
            <a:satMod val="175000"/>
            <a:alpha val="34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8575" cap="rnd">
        <a:solidFill>
          <a:schemeClr val="phClr"/>
        </a:solidFill>
      </a:ln>
      <a:effectLst>
        <a:glow rad="76200">
          <a:schemeClr val="phClr">
            <a:satMod val="175000"/>
            <a:alpha val="3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0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15</xdr:row>
      <xdr:rowOff>61912</xdr:rowOff>
    </xdr:from>
    <xdr:to>
      <xdr:col>10</xdr:col>
      <xdr:colOff>485775</xdr:colOff>
      <xdr:row>35</xdr:row>
      <xdr:rowOff>142875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504FFB61-A994-4F08-8398-5FECD479A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590550</xdr:colOff>
      <xdr:row>15</xdr:row>
      <xdr:rowOff>71438</xdr:rowOff>
    </xdr:from>
    <xdr:to>
      <xdr:col>15</xdr:col>
      <xdr:colOff>342900</xdr:colOff>
      <xdr:row>24</xdr:row>
      <xdr:rowOff>200026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983420E7-B6B4-485F-A210-E3B16381D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161925</xdr:colOff>
      <xdr:row>1</xdr:row>
      <xdr:rowOff>185737</xdr:rowOff>
    </xdr:from>
    <xdr:to>
      <xdr:col>20</xdr:col>
      <xdr:colOff>19050</xdr:colOff>
      <xdr:row>14</xdr:row>
      <xdr:rowOff>180975</xdr:rowOff>
    </xdr:to>
    <xdr:graphicFrame macro="">
      <xdr:nvGraphicFramePr>
        <xdr:cNvPr id="6" name="圖表 5">
          <a:extLst>
            <a:ext uri="{FF2B5EF4-FFF2-40B4-BE49-F238E27FC236}">
              <a16:creationId xmlns:a16="http://schemas.microsoft.com/office/drawing/2014/main" id="{EEA5D2FA-37AF-4398-9C1B-46D0E82823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590551</xdr:colOff>
      <xdr:row>25</xdr:row>
      <xdr:rowOff>28575</xdr:rowOff>
    </xdr:from>
    <xdr:to>
      <xdr:col>20</xdr:col>
      <xdr:colOff>76200</xdr:colOff>
      <xdr:row>35</xdr:row>
      <xdr:rowOff>142875</xdr:rowOff>
    </xdr:to>
    <xdr:graphicFrame macro="">
      <xdr:nvGraphicFramePr>
        <xdr:cNvPr id="8" name="圖表 7">
          <a:extLst>
            <a:ext uri="{FF2B5EF4-FFF2-40B4-BE49-F238E27FC236}">
              <a16:creationId xmlns:a16="http://schemas.microsoft.com/office/drawing/2014/main" id="{D7DE5C2B-EC0A-4656-8E2A-5D94766406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438150</xdr:colOff>
      <xdr:row>15</xdr:row>
      <xdr:rowOff>90487</xdr:rowOff>
    </xdr:from>
    <xdr:to>
      <xdr:col>20</xdr:col>
      <xdr:colOff>47625</xdr:colOff>
      <xdr:row>24</xdr:row>
      <xdr:rowOff>200025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B9DDF3E7-6660-409B-9FBD-4920023F9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积分">
  <a:themeElements>
    <a:clrScheme name="蓝色​​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积分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积分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theme/themeOverride1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6CDE-79A0-454B-B962-37FECB149F65}">
  <dimension ref="B1:T16"/>
  <sheetViews>
    <sheetView tabSelected="1" topLeftCell="A10" workbookViewId="0">
      <selection sqref="A1:U39"/>
    </sheetView>
  </sheetViews>
  <sheetFormatPr defaultColWidth="9.28515625" defaultRowHeight="17.25" customHeight="1" x14ac:dyDescent="0.3"/>
  <cols>
    <col min="1" max="1" width="9.7109375" style="1" customWidth="1"/>
    <col min="2" max="20" width="9" style="1" customWidth="1"/>
    <col min="21" max="21" width="9.7109375" style="1" customWidth="1"/>
    <col min="22" max="16384" width="9.28515625" style="1"/>
  </cols>
  <sheetData>
    <row r="1" spans="2:20" ht="32.25" customHeight="1" x14ac:dyDescent="0.3">
      <c r="B1" s="4" t="s">
        <v>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2:20" ht="15" customHeight="1" x14ac:dyDescent="0.3">
      <c r="B2" s="6"/>
      <c r="C2" s="6"/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23</v>
      </c>
    </row>
    <row r="3" spans="2:20" ht="15" customHeight="1" x14ac:dyDescent="0.3">
      <c r="B3" s="6" t="s">
        <v>0</v>
      </c>
      <c r="C3" s="2" t="s">
        <v>1</v>
      </c>
      <c r="D3" s="2">
        <v>2</v>
      </c>
      <c r="E3" s="2">
        <v>3</v>
      </c>
      <c r="F3" s="2">
        <v>5</v>
      </c>
      <c r="G3" s="2">
        <v>3</v>
      </c>
      <c r="H3" s="2">
        <v>7</v>
      </c>
      <c r="I3" s="2">
        <f t="shared" ref="I3:I15" si="0">SUM(D3:H3)</f>
        <v>20</v>
      </c>
    </row>
    <row r="4" spans="2:20" ht="15" customHeight="1" x14ac:dyDescent="0.3">
      <c r="B4" s="6"/>
      <c r="C4" s="3" t="s">
        <v>2</v>
      </c>
      <c r="D4" s="3">
        <v>3</v>
      </c>
      <c r="E4" s="3">
        <v>7</v>
      </c>
      <c r="F4" s="3">
        <v>7</v>
      </c>
      <c r="G4" s="3">
        <v>1</v>
      </c>
      <c r="H4" s="3">
        <v>4</v>
      </c>
      <c r="I4" s="3">
        <f t="shared" si="0"/>
        <v>22</v>
      </c>
    </row>
    <row r="5" spans="2:20" ht="15" customHeight="1" x14ac:dyDescent="0.3">
      <c r="B5" s="6"/>
      <c r="C5" s="2" t="s">
        <v>12</v>
      </c>
      <c r="D5" s="2">
        <v>4</v>
      </c>
      <c r="E5" s="2">
        <v>9</v>
      </c>
      <c r="F5" s="2">
        <v>8</v>
      </c>
      <c r="G5" s="2">
        <v>6</v>
      </c>
      <c r="H5" s="2">
        <v>0</v>
      </c>
      <c r="I5" s="2">
        <f t="shared" si="0"/>
        <v>27</v>
      </c>
    </row>
    <row r="6" spans="2:20" ht="15" customHeight="1" x14ac:dyDescent="0.3">
      <c r="B6" s="6" t="s">
        <v>3</v>
      </c>
      <c r="C6" s="3" t="s">
        <v>4</v>
      </c>
      <c r="D6" s="3">
        <v>2</v>
      </c>
      <c r="E6" s="3">
        <v>6</v>
      </c>
      <c r="F6" s="3">
        <v>6</v>
      </c>
      <c r="G6" s="3">
        <v>4</v>
      </c>
      <c r="H6" s="3">
        <v>5</v>
      </c>
      <c r="I6" s="3">
        <f t="shared" si="0"/>
        <v>23</v>
      </c>
    </row>
    <row r="7" spans="2:20" ht="15" customHeight="1" x14ac:dyDescent="0.3">
      <c r="B7" s="6"/>
      <c r="C7" s="2" t="s">
        <v>13</v>
      </c>
      <c r="D7" s="2">
        <v>2</v>
      </c>
      <c r="E7" s="2">
        <v>5</v>
      </c>
      <c r="F7" s="2">
        <v>3</v>
      </c>
      <c r="G7" s="2">
        <v>2</v>
      </c>
      <c r="H7" s="2">
        <v>3</v>
      </c>
      <c r="I7" s="2">
        <f t="shared" si="0"/>
        <v>15</v>
      </c>
    </row>
    <row r="8" spans="2:20" ht="15" customHeight="1" x14ac:dyDescent="0.3">
      <c r="B8" s="6"/>
      <c r="C8" s="3" t="s">
        <v>5</v>
      </c>
      <c r="D8" s="3">
        <v>6</v>
      </c>
      <c r="E8" s="3">
        <v>1</v>
      </c>
      <c r="F8" s="3">
        <v>2</v>
      </c>
      <c r="G8" s="3">
        <v>6</v>
      </c>
      <c r="H8" s="3">
        <v>3</v>
      </c>
      <c r="I8" s="3">
        <f t="shared" si="0"/>
        <v>18</v>
      </c>
    </row>
    <row r="9" spans="2:20" ht="15" customHeight="1" x14ac:dyDescent="0.3">
      <c r="B9" s="6" t="s">
        <v>6</v>
      </c>
      <c r="C9" s="2" t="s">
        <v>14</v>
      </c>
      <c r="D9" s="2">
        <v>5</v>
      </c>
      <c r="E9" s="2">
        <v>3</v>
      </c>
      <c r="F9" s="2">
        <v>2</v>
      </c>
      <c r="G9" s="2">
        <v>5</v>
      </c>
      <c r="H9" s="2">
        <v>2</v>
      </c>
      <c r="I9" s="2">
        <f t="shared" si="0"/>
        <v>17</v>
      </c>
    </row>
    <row r="10" spans="2:20" ht="15" customHeight="1" x14ac:dyDescent="0.3">
      <c r="B10" s="6"/>
      <c r="C10" s="3" t="s">
        <v>7</v>
      </c>
      <c r="D10" s="3">
        <v>7</v>
      </c>
      <c r="E10" s="3">
        <v>1</v>
      </c>
      <c r="F10" s="3">
        <v>3</v>
      </c>
      <c r="G10" s="3">
        <v>5</v>
      </c>
      <c r="H10" s="3">
        <v>9</v>
      </c>
      <c r="I10" s="3">
        <f t="shared" si="0"/>
        <v>25</v>
      </c>
    </row>
    <row r="11" spans="2:20" ht="15" customHeight="1" x14ac:dyDescent="0.3">
      <c r="B11" s="6"/>
      <c r="C11" s="2" t="s">
        <v>15</v>
      </c>
      <c r="D11" s="2">
        <v>4</v>
      </c>
      <c r="E11" s="2">
        <v>3</v>
      </c>
      <c r="F11" s="2">
        <v>4</v>
      </c>
      <c r="G11" s="2">
        <v>1</v>
      </c>
      <c r="H11" s="2">
        <v>3</v>
      </c>
      <c r="I11" s="2">
        <f t="shared" si="0"/>
        <v>15</v>
      </c>
    </row>
    <row r="12" spans="2:20" ht="15" customHeight="1" x14ac:dyDescent="0.3">
      <c r="B12" s="6" t="s">
        <v>8</v>
      </c>
      <c r="C12" s="3" t="s">
        <v>9</v>
      </c>
      <c r="D12" s="3">
        <v>4</v>
      </c>
      <c r="E12" s="3">
        <v>5</v>
      </c>
      <c r="F12" s="3">
        <v>2</v>
      </c>
      <c r="G12" s="3">
        <v>4</v>
      </c>
      <c r="H12" s="3">
        <v>4</v>
      </c>
      <c r="I12" s="3">
        <f t="shared" si="0"/>
        <v>19</v>
      </c>
    </row>
    <row r="13" spans="2:20" ht="15" customHeight="1" x14ac:dyDescent="0.3">
      <c r="B13" s="6"/>
      <c r="C13" s="2" t="s">
        <v>16</v>
      </c>
      <c r="D13" s="2">
        <v>3</v>
      </c>
      <c r="E13" s="2">
        <v>6</v>
      </c>
      <c r="F13" s="2">
        <v>3</v>
      </c>
      <c r="G13" s="2">
        <v>2</v>
      </c>
      <c r="H13" s="2">
        <v>2</v>
      </c>
      <c r="I13" s="2">
        <f t="shared" si="0"/>
        <v>16</v>
      </c>
    </row>
    <row r="14" spans="2:20" ht="15" customHeight="1" x14ac:dyDescent="0.3">
      <c r="B14" s="6"/>
      <c r="C14" s="3" t="s">
        <v>10</v>
      </c>
      <c r="D14" s="3">
        <v>5</v>
      </c>
      <c r="E14" s="3">
        <v>2</v>
      </c>
      <c r="F14" s="3">
        <v>7</v>
      </c>
      <c r="G14" s="3">
        <v>2</v>
      </c>
      <c r="H14" s="3">
        <v>1</v>
      </c>
      <c r="I14" s="3">
        <f t="shared" si="0"/>
        <v>17</v>
      </c>
    </row>
    <row r="15" spans="2:20" ht="15" customHeight="1" x14ac:dyDescent="0.3">
      <c r="B15" s="5" t="s">
        <v>11</v>
      </c>
      <c r="C15" s="5"/>
      <c r="D15" s="2">
        <f>SUM(D3:D14)</f>
        <v>47</v>
      </c>
      <c r="E15" s="2">
        <f>SUM(E3:E14)</f>
        <v>51</v>
      </c>
      <c r="F15" s="2">
        <f>SUM(F3:F14)</f>
        <v>52</v>
      </c>
      <c r="G15" s="2">
        <f>SUM(G3:G14)</f>
        <v>41</v>
      </c>
      <c r="H15" s="2">
        <f>SUM(H3:H14)</f>
        <v>43</v>
      </c>
      <c r="I15" s="2">
        <f t="shared" si="0"/>
        <v>234</v>
      </c>
    </row>
    <row r="16" spans="2:20" ht="15" customHeight="1" x14ac:dyDescent="0.3"/>
  </sheetData>
  <mergeCells count="7">
    <mergeCell ref="B1:T1"/>
    <mergeCell ref="B15:C15"/>
    <mergeCell ref="B3:B5"/>
    <mergeCell ref="B6:B8"/>
    <mergeCell ref="B9:B11"/>
    <mergeCell ref="B2:C2"/>
    <mergeCell ref="B12:B14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2018-09-04T06:08:58Z</dcterms:created>
  <dcterms:modified xsi:type="dcterms:W3CDTF">2019-06-26T09:03:37Z</dcterms:modified>
</cp:coreProperties>
</file>