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180" windowHeight="13050"/>
  </bookViews>
  <sheets>
    <sheet name="月份採購月報表" sheetId="1" r:id="rId1"/>
  </sheets>
  <definedNames>
    <definedName name="_xlnm.Print_Area" localSheetId="0">月份採購月報表!$B$1:$G$44</definedName>
  </definedNames>
  <calcPr calcId="144525"/>
</workbook>
</file>

<file path=xl/sharedStrings.xml><?xml version="1.0" encoding="utf-8"?>
<sst xmlns="http://schemas.openxmlformats.org/spreadsheetml/2006/main" count="19">
  <si>
    <r>
      <t>門店</t>
    </r>
    <r>
      <rPr>
        <b/>
        <u/>
        <sz val="22"/>
        <rFont val="微軟雅黑"/>
        <charset val="134"/>
      </rPr>
      <t>10</t>
    </r>
    <r>
      <rPr>
        <b/>
        <sz val="22"/>
        <rFont val="微軟雅黑"/>
        <charset val="134"/>
      </rPr>
      <t>月份商品銷售月報表</t>
    </r>
  </si>
  <si>
    <t>編報單位：財務</t>
  </si>
  <si>
    <t>單位：元</t>
  </si>
  <si>
    <t>報表編號：</t>
  </si>
  <si>
    <t>序號</t>
  </si>
  <si>
    <t>銷售單位</t>
  </si>
  <si>
    <t>本月銷售總金額</t>
  </si>
  <si>
    <t>上月銷售總金額</t>
  </si>
  <si>
    <t>同比差額</t>
  </si>
  <si>
    <t>原因說明</t>
  </si>
  <si>
    <t>包圖1門店</t>
  </si>
  <si>
    <t>本月銷售量增加</t>
  </si>
  <si>
    <t>包圖2門店</t>
  </si>
  <si>
    <t>業務聯絡需要</t>
  </si>
  <si>
    <t>包圖3門店</t>
  </si>
  <si>
    <t>包圖4門店</t>
  </si>
  <si>
    <t>包圖5門店</t>
  </si>
  <si>
    <t>包圖6門店</t>
  </si>
  <si>
    <t>合計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</si>
</sst>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2"/>
      <name val="宋体"/>
      <charset val="134"/>
    </font>
    <font>
      <sz val="9"/>
      <name val="宋体"/>
      <charset val="134"/>
    </font>
    <font>
      <b/>
      <sz val="22"/>
      <name val="微软雅黑"/>
      <charset val="134"/>
    </font>
    <font>
      <sz val="10"/>
      <name val="宋体"/>
      <charset val="134"/>
    </font>
    <font>
      <b/>
      <sz val="9"/>
      <color theme="0"/>
      <name val="宋体"/>
      <charset val="134"/>
    </font>
    <font>
      <sz val="9"/>
      <color theme="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22"/>
      <name val="微软雅黑"/>
      <charset val="134"/>
    </font>
  </fonts>
  <fills count="3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16" borderId="1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5" borderId="11" applyNumberFormat="0" applyFon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7" fillId="24" borderId="15" applyNumberFormat="0" applyAlignment="0" applyProtection="0">
      <alignment vertical="center"/>
    </xf>
    <xf numFmtId="0" fontId="23" fillId="24" borderId="12" applyNumberFormat="0" applyAlignment="0" applyProtection="0">
      <alignment vertical="center"/>
    </xf>
    <xf numFmtId="0" fontId="11" fillId="13" borderId="10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altLang="zh-CN"/>
              <a:t>10</a:t>
            </a:r>
            <a:r>
              <a:t>月份銷售對比柱形圖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425"/>
          <c:y val="0.053"/>
          <c:w val="0.69475"/>
          <c:h val="0.893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月份採購月報表!$C$4</c:f>
              <c:strCache>
                <c:ptCount val="1"/>
                <c:pt idx="0">
                  <c:v>包圖1門店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76667"/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hade val="76667"/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shade val="76667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numFmt formatCode="General" sourceLinked="1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月份採購月報表!$D$3:$E$3</c:f>
              <c:strCache>
                <c:ptCount val="2"/>
                <c:pt idx="0">
                  <c:v>本月銷售總金額</c:v>
                </c:pt>
                <c:pt idx="1">
                  <c:v>上月銷售總金額</c:v>
                </c:pt>
              </c:strCache>
            </c:strRef>
          </c:cat>
          <c:val>
            <c:numRef>
              <c:f>月份採購月報表!$D$4:$E$4</c:f>
              <c:numCache>
                <c:formatCode>General</c:formatCode>
                <c:ptCount val="2"/>
                <c:pt idx="0">
                  <c:v>4560</c:v>
                </c:pt>
                <c:pt idx="1">
                  <c:v>4020</c:v>
                </c:pt>
              </c:numCache>
            </c:numRef>
          </c:val>
        </c:ser>
        <c:ser>
          <c:idx val="1"/>
          <c:order val="1"/>
          <c:tx>
            <c:strRef>
              <c:f>月份採購月報表!$C$5</c:f>
              <c:strCache>
                <c:ptCount val="1"/>
                <c:pt idx="0">
                  <c:v>包圖2門店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76667"/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hade val="76667"/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shade val="76667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numFmt formatCode="General" sourceLinked="1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月份採購月報表!$D$3:$E$3</c:f>
              <c:strCache>
                <c:ptCount val="2"/>
                <c:pt idx="0">
                  <c:v>本月銷售總金額</c:v>
                </c:pt>
                <c:pt idx="1">
                  <c:v>上月銷售總金額</c:v>
                </c:pt>
              </c:strCache>
            </c:strRef>
          </c:cat>
          <c:val>
            <c:numRef>
              <c:f>月份採購月報表!$D$5:$E$5</c:f>
              <c:numCache>
                <c:formatCode>General</c:formatCode>
                <c:ptCount val="2"/>
                <c:pt idx="0">
                  <c:v>1430</c:v>
                </c:pt>
                <c:pt idx="1">
                  <c:v>260</c:v>
                </c:pt>
              </c:numCache>
            </c:numRef>
          </c:val>
        </c:ser>
        <c:ser>
          <c:idx val="2"/>
          <c:order val="2"/>
          <c:tx>
            <c:strRef>
              <c:f>月份採購月報表!$C$6</c:f>
              <c:strCache>
                <c:ptCount val="1"/>
                <c:pt idx="0">
                  <c:v>包圖3門店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76667"/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hade val="76667"/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shade val="76667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numFmt formatCode="General" sourceLinked="1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月份採購月報表!$D$3:$E$3</c:f>
              <c:strCache>
                <c:ptCount val="2"/>
                <c:pt idx="0">
                  <c:v>本月銷售總金額</c:v>
                </c:pt>
                <c:pt idx="1">
                  <c:v>上月銷售總金額</c:v>
                </c:pt>
              </c:strCache>
            </c:strRef>
          </c:cat>
          <c:val>
            <c:numRef>
              <c:f>月份採購月報表!$D$6:$E$6</c:f>
              <c:numCache>
                <c:formatCode>General</c:formatCode>
                <c:ptCount val="2"/>
                <c:pt idx="0">
                  <c:v>240</c:v>
                </c:pt>
                <c:pt idx="1">
                  <c:v>420</c:v>
                </c:pt>
              </c:numCache>
            </c:numRef>
          </c:val>
        </c:ser>
        <c:ser>
          <c:idx val="3"/>
          <c:order val="3"/>
          <c:tx>
            <c:strRef>
              <c:f>月份採購月報表!$C$7</c:f>
              <c:strCache>
                <c:ptCount val="1"/>
                <c:pt idx="0">
                  <c:v>包圖4門店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76667"/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hade val="76667"/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shade val="76667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numFmt formatCode="General" sourceLinked="1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月份採購月報表!$D$3:$E$3</c:f>
              <c:strCache>
                <c:ptCount val="2"/>
                <c:pt idx="0">
                  <c:v>本月銷售總金額</c:v>
                </c:pt>
                <c:pt idx="1">
                  <c:v>上月銷售總金額</c:v>
                </c:pt>
              </c:strCache>
            </c:strRef>
          </c:cat>
          <c:val>
            <c:numRef>
              <c:f>月份採購月報表!$D$7:$E$7</c:f>
              <c:numCache>
                <c:formatCode>General</c:formatCode>
                <c:ptCount val="2"/>
                <c:pt idx="0">
                  <c:v>520</c:v>
                </c:pt>
                <c:pt idx="1">
                  <c:v>580</c:v>
                </c:pt>
              </c:numCache>
            </c:numRef>
          </c:val>
        </c:ser>
        <c:ser>
          <c:idx val="4"/>
          <c:order val="4"/>
          <c:tx>
            <c:strRef>
              <c:f>月份採購月報表!$C$8</c:f>
              <c:strCache>
                <c:ptCount val="1"/>
                <c:pt idx="0">
                  <c:v>包圖5門店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76667"/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hade val="76667"/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shade val="76667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numFmt formatCode="General" sourceLinked="1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月份採購月報表!$D$3:$E$3</c:f>
              <c:strCache>
                <c:ptCount val="2"/>
                <c:pt idx="0">
                  <c:v>本月銷售總金額</c:v>
                </c:pt>
                <c:pt idx="1">
                  <c:v>上月銷售總金額</c:v>
                </c:pt>
              </c:strCache>
            </c:strRef>
          </c:cat>
          <c:val>
            <c:numRef>
              <c:f>月份採購月報表!$D$8:$E$8</c:f>
              <c:numCache>
                <c:formatCode>General</c:formatCode>
                <c:ptCount val="2"/>
                <c:pt idx="0">
                  <c:v>780</c:v>
                </c:pt>
                <c:pt idx="1">
                  <c:v>690</c:v>
                </c:pt>
              </c:numCache>
            </c:numRef>
          </c:val>
        </c:ser>
        <c:ser>
          <c:idx val="5"/>
          <c:order val="5"/>
          <c:tx>
            <c:strRef>
              <c:f>月份採購月報表!$C$9</c:f>
              <c:strCache>
                <c:ptCount val="1"/>
                <c:pt idx="0">
                  <c:v>包圖6門店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76667"/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hade val="76667"/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shade val="76667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numFmt formatCode="General" sourceLinked="1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月份採購月報表!$D$3:$E$3</c:f>
              <c:strCache>
                <c:ptCount val="2"/>
                <c:pt idx="0">
                  <c:v>本月銷售總金額</c:v>
                </c:pt>
                <c:pt idx="1">
                  <c:v>上月銷售總金額</c:v>
                </c:pt>
              </c:strCache>
            </c:strRef>
          </c:cat>
          <c:val>
            <c:numRef>
              <c:f>月份採購月報表!$D$9:$E$9</c:f>
              <c:numCache>
                <c:formatCode>General</c:formatCode>
                <c:ptCount val="2"/>
                <c:pt idx="0">
                  <c:v>900</c:v>
                </c:pt>
                <c:pt idx="1">
                  <c:v>1000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6772072"/>
        <c:axId val="88463403"/>
      </c:barChart>
      <c:catAx>
        <c:axId val="76772072"/>
        <c:scaling>
          <c:orientation val="minMax"/>
        </c:scaling>
        <c:delete val="0"/>
        <c:axPos val="b"/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t>專案</a:t>
                </a:r>
              </a:p>
            </c:rich>
          </c:tx>
          <c:layout>
            <c:manualLayout>
              <c:xMode val="edge"/>
              <c:yMode val="edge"/>
              <c:x val="0.0920190176488644"/>
              <c:y val="0.912034042553192"/>
            </c:manualLayout>
          </c:layout>
          <c:overlay val="0"/>
          <c:spPr>
            <a:noFill/>
            <a:ln>
              <a:noFill/>
            </a:ln>
            <a:effectLst/>
          </c:spPr>
        </c:title>
        <c:majorTickMark val="in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88463403"/>
        <c:crosses val="autoZero"/>
        <c:auto val="1"/>
        <c:lblAlgn val="ctr"/>
        <c:lblOffset val="100"/>
        <c:noMultiLvlLbl val="0"/>
      </c:catAx>
      <c:valAx>
        <c:axId val="884634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t>金額</a:t>
                </a:r>
              </a:p>
            </c:rich>
          </c:tx>
          <c:layout>
            <c:manualLayout>
              <c:xMode val="edge"/>
              <c:yMode val="edge"/>
              <c:x val="0.0143902146540353"/>
              <c:y val="0.40722598009416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in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76772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54367912641747"/>
          <c:y val="0.134655291676274"/>
          <c:w val="0.104787904241915"/>
          <c:h val="0.399123818307586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</a:gradFill>
    <a:ln>
      <a:noFill/>
    </a:ln>
    <a:effectLst/>
  </c:spPr>
  <c:txPr>
    <a:bodyPr wrap="square"/>
    <a:lstStyle/>
    <a:p>
      <a:pPr>
        <a:defRPr lang="zh-CN"/>
      </a:pPr>
    </a:p>
  </c:txPr>
  <c:externalData r:id="rId1">
    <c:autoUpdate val="0"/>
  </c:externalData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10</a:t>
            </a:r>
            <a:r>
              <a:t>月份銷售比例圖</a:t>
            </a:r>
          </a:p>
        </c:rich>
      </c:tx>
      <c:layout>
        <c:manualLayout>
          <c:xMode val="edge"/>
          <c:yMode val="edge"/>
          <c:x val="0.0913857677902621"/>
          <c:y val="0.0346534653465347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195"/>
          <c:y val="0.32675"/>
          <c:w val="0.85275"/>
          <c:h val="0.56875"/>
        </c:manualLayout>
      </c:layout>
      <c:pieChart>
        <c:varyColors val="1"/>
        <c:ser>
          <c:idx val="0"/>
          <c:order val="0"/>
          <c:spPr/>
          <c:explosion val="0"/>
          <c:dPt>
            <c:idx val="0"/>
            <c:bubble3D val="0"/>
            <c:explosion val="0"/>
            <c:spPr>
              <a:solidFill>
                <a:schemeClr val="accent1">
                  <a:shade val="76667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explosion val="0"/>
            <c:spPr>
              <a:solidFill>
                <a:schemeClr val="accent2">
                  <a:shade val="76667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explosion val="0"/>
            <c:spPr>
              <a:solidFill>
                <a:schemeClr val="accent3">
                  <a:shade val="76667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>
                  <a:shade val="76667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4"/>
            <c:bubble3D val="0"/>
            <c:spPr>
              <a:solidFill>
                <a:schemeClr val="accent5">
                  <a:shade val="76667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5"/>
            <c:bubble3D val="0"/>
            <c:spPr>
              <a:solidFill>
                <a:schemeClr val="accent6">
                  <a:shade val="76667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delete val="1"/>
          </c:dLbls>
          <c:cat>
            <c:strRef>
              <c:f>月份採購月報表!$C$4:$C$9</c:f>
              <c:strCache>
                <c:ptCount val="6"/>
                <c:pt idx="0">
                  <c:v>包圖1門店</c:v>
                </c:pt>
                <c:pt idx="1">
                  <c:v>包圖2門店</c:v>
                </c:pt>
                <c:pt idx="2">
                  <c:v>包圖3門店</c:v>
                </c:pt>
                <c:pt idx="3">
                  <c:v>包圖4門店</c:v>
                </c:pt>
                <c:pt idx="4">
                  <c:v>包圖5門店</c:v>
                </c:pt>
                <c:pt idx="5">
                  <c:v>包圖6門店</c:v>
                </c:pt>
              </c:strCache>
            </c:strRef>
          </c:cat>
          <c:val>
            <c:numRef>
              <c:f>月份採購月報表!$D$4:$D$9</c:f>
              <c:numCache>
                <c:formatCode>General</c:formatCode>
                <c:ptCount val="6"/>
                <c:pt idx="0">
                  <c:v>4560</c:v>
                </c:pt>
                <c:pt idx="1">
                  <c:v>1430</c:v>
                </c:pt>
                <c:pt idx="2">
                  <c:v>240</c:v>
                </c:pt>
                <c:pt idx="3">
                  <c:v>520</c:v>
                </c:pt>
                <c:pt idx="4">
                  <c:v>780</c:v>
                </c:pt>
                <c:pt idx="5">
                  <c:v>900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 wrap="square"/>
    <a:lstStyle/>
    <a:p>
      <a:pPr>
        <a:defRPr lang="zh-CN"/>
      </a:pPr>
    </a:p>
  </c:txPr>
  <c:externalData r:id="rId1">
    <c:autoUpdate val="0"/>
  </c:externalData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altLang="zh-CN"/>
              <a:t>9</a:t>
            </a:r>
            <a:r>
              <a:t>月份銷售比例餅圖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195"/>
          <c:y val="0.366"/>
          <c:w val="0.77125"/>
          <c:h val="0.51625"/>
        </c:manualLayout>
      </c:layout>
      <c:pieChart>
        <c:varyColors val="1"/>
        <c:ser>
          <c:idx val="0"/>
          <c:order val="0"/>
          <c:spPr/>
          <c:explosion val="0"/>
          <c:dPt>
            <c:idx val="0"/>
            <c:bubble3D val="0"/>
            <c:explosion val="0"/>
            <c:spPr>
              <a:gradFill rotWithShape="1">
                <a:gsLst>
                  <a:gs pos="0">
                    <a:schemeClr val="accent1">
                      <a:shade val="76667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76667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76667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Pt>
            <c:idx val="1"/>
            <c:bubble3D val="0"/>
            <c:explosion val="0"/>
            <c:spPr>
              <a:gradFill rotWithShape="1">
                <a:gsLst>
                  <a:gs pos="0">
                    <a:schemeClr val="accent2">
                      <a:shade val="76667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76667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76667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Pt>
            <c:idx val="2"/>
            <c:bubble3D val="0"/>
            <c:explosion val="0"/>
            <c:spPr>
              <a:gradFill rotWithShape="1">
                <a:gsLst>
                  <a:gs pos="0">
                    <a:schemeClr val="accent3">
                      <a:shade val="76667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hade val="76667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shade val="76667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76667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hade val="76667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shade val="76667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76667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hade val="76667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shade val="76667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76667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76667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76667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Lbls>
            <c:delete val="1"/>
          </c:dLbls>
          <c:cat>
            <c:strRef>
              <c:f>月份採購月報表!$C$4:$C$9</c:f>
              <c:strCache>
                <c:ptCount val="6"/>
                <c:pt idx="0">
                  <c:v>包圖1門店</c:v>
                </c:pt>
                <c:pt idx="1">
                  <c:v>包圖2門店</c:v>
                </c:pt>
                <c:pt idx="2">
                  <c:v>包圖3門店</c:v>
                </c:pt>
                <c:pt idx="3">
                  <c:v>包圖4門店</c:v>
                </c:pt>
                <c:pt idx="4">
                  <c:v>包圖5門店</c:v>
                </c:pt>
                <c:pt idx="5">
                  <c:v>包圖6門店</c:v>
                </c:pt>
              </c:strCache>
            </c:strRef>
          </c:cat>
          <c:val>
            <c:numRef>
              <c:f>月份採購月報表!$E$4:$E$9</c:f>
              <c:numCache>
                <c:formatCode>General</c:formatCode>
                <c:ptCount val="6"/>
                <c:pt idx="0">
                  <c:v>4020</c:v>
                </c:pt>
                <c:pt idx="1">
                  <c:v>260</c:v>
                </c:pt>
                <c:pt idx="2">
                  <c:v>420</c:v>
                </c:pt>
                <c:pt idx="3">
                  <c:v>580</c:v>
                </c:pt>
                <c:pt idx="4">
                  <c:v>690</c:v>
                </c:pt>
                <c:pt idx="5">
                  <c:v>1000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93593314763231"/>
          <c:y val="0.257425742574257"/>
          <c:w val="0.242525533890436"/>
          <c:h val="0.574257425742574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</a:gradFill>
    <a:ln>
      <a:noFill/>
    </a:ln>
    <a:effectLst/>
  </c:spPr>
  <c:txPr>
    <a:bodyPr wrap="square"/>
    <a:lstStyle/>
    <a:p>
      <a:pPr>
        <a:defRPr lang="zh-CN"/>
      </a:pPr>
    </a:p>
  </c:txPr>
  <c:externalData r:id="rId1">
    <c:autoUpdate val="0"/>
  </c:externalData>
</c:chartSpace>
</file>

<file path=xl/charts/colors1.xml><?xml version="1.0" encoding="utf-8"?>
<cs:colorStyle xmlns:cs="http://schemas.microsoft.com/office/drawing/2012/chartStyle" xmlns:a="http://schemas.openxmlformats.org/drawingml/2006/main" meth="acrossLinear" id="2">
  <a:schemeClr val="accent1"/>
  <a:schemeClr val="accent2"/>
  <a:schemeClr val="accent3"/>
  <a:schemeClr val="accent4"/>
  <a:schemeClr val="accent5"/>
  <a:schemeClr val="accent6"/>
</cs:colorStyle>
</file>

<file path=xl/charts/colors2.xml><?xml version="1.0" encoding="utf-8"?>
<cs:colorStyle xmlns:cs="http://schemas.microsoft.com/office/drawing/2012/chartStyle" xmlns:a="http://schemas.openxmlformats.org/drawingml/2006/main" meth="acrossLinear" id="2">
  <a:schemeClr val="accent1"/>
  <a:schemeClr val="accent2"/>
  <a:schemeClr val="accent3"/>
  <a:schemeClr val="accent4"/>
  <a:schemeClr val="accent5"/>
  <a:schemeClr val="accent6"/>
</cs:colorStyle>
</file>

<file path=xl/charts/colors3.xml><?xml version="1.0" encoding="utf-8"?>
<cs:colorStyle xmlns:cs="http://schemas.microsoft.com/office/drawing/2012/chartStyle" xmlns:a="http://schemas.openxmlformats.org/drawingml/2006/main" meth="acrossLinear" id="2">
  <a:schemeClr val="accent1"/>
  <a:schemeClr val="accent2"/>
  <a:schemeClr val="accent3"/>
  <a:schemeClr val="accent4"/>
  <a:schemeClr val="accent5"/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9525</xdr:colOff>
      <xdr:row>10</xdr:row>
      <xdr:rowOff>111125</xdr:rowOff>
    </xdr:from>
    <xdr:to>
      <xdr:col>7</xdr:col>
      <xdr:colOff>27940</xdr:colOff>
      <xdr:row>25</xdr:row>
      <xdr:rowOff>150495</xdr:rowOff>
    </xdr:to>
    <xdr:graphicFrame>
      <xdr:nvGraphicFramePr>
        <xdr:cNvPr id="2" name="Chart 1"/>
        <xdr:cNvGraphicFramePr/>
      </xdr:nvGraphicFramePr>
      <xdr:xfrm>
        <a:off x="228600" y="3425825"/>
        <a:ext cx="6047740" cy="275399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26</xdr:row>
      <xdr:rowOff>95250</xdr:rowOff>
    </xdr:from>
    <xdr:to>
      <xdr:col>4</xdr:col>
      <xdr:colOff>266700</xdr:colOff>
      <xdr:row>39</xdr:row>
      <xdr:rowOff>28575</xdr:rowOff>
    </xdr:to>
    <xdr:graphicFrame>
      <xdr:nvGraphicFramePr>
        <xdr:cNvPr id="3" name="Chart 2"/>
        <xdr:cNvGraphicFramePr/>
      </xdr:nvGraphicFramePr>
      <xdr:xfrm>
        <a:off x="228600" y="6305550"/>
        <a:ext cx="2543175" cy="19240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342900</xdr:colOff>
      <xdr:row>26</xdr:row>
      <xdr:rowOff>104775</xdr:rowOff>
    </xdr:from>
    <xdr:to>
      <xdr:col>7</xdr:col>
      <xdr:colOff>19050</xdr:colOff>
      <xdr:row>39</xdr:row>
      <xdr:rowOff>38100</xdr:rowOff>
    </xdr:to>
    <xdr:graphicFrame>
      <xdr:nvGraphicFramePr>
        <xdr:cNvPr id="4" name="Chart 3"/>
        <xdr:cNvGraphicFramePr/>
      </xdr:nvGraphicFramePr>
      <xdr:xfrm>
        <a:off x="2847975" y="6315075"/>
        <a:ext cx="3419475" cy="19240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31"/>
  <sheetViews>
    <sheetView showGridLines="0" tabSelected="1" workbookViewId="0">
      <selection activeCell="M8" sqref="M8"/>
    </sheetView>
  </sheetViews>
  <sheetFormatPr defaultColWidth="9" defaultRowHeight="14.25" outlineLevelCol="6"/>
  <cols>
    <col min="1" max="1" width="2.875" style="1" customWidth="1"/>
    <col min="2" max="2" width="5.875" style="2" customWidth="1"/>
    <col min="3" max="3" width="11.375" style="2" customWidth="1"/>
    <col min="4" max="4" width="12.75" style="2" customWidth="1"/>
    <col min="5" max="5" width="12.375" style="2" customWidth="1"/>
    <col min="6" max="6" width="9" style="2"/>
    <col min="7" max="7" width="27.75" style="2" customWidth="1"/>
    <col min="8" max="8" width="3.375" style="2" customWidth="1"/>
    <col min="9" max="256" width="9" style="2"/>
    <col min="257" max="16384" width="9" style="1"/>
  </cols>
  <sheetData>
    <row r="1" ht="42" customHeight="1" spans="2:7">
      <c r="B1" s="3" t="s">
        <v>0</v>
      </c>
      <c r="C1" s="3"/>
      <c r="D1" s="3"/>
      <c r="E1" s="3"/>
      <c r="F1" s="3"/>
      <c r="G1" s="3"/>
    </row>
    <row r="2" ht="27" customHeight="1" spans="2:7">
      <c r="B2" s="4" t="s">
        <v>1</v>
      </c>
      <c r="C2" s="4"/>
      <c r="D2" s="5"/>
      <c r="E2" s="5"/>
      <c r="F2" s="5" t="s">
        <v>2</v>
      </c>
      <c r="G2" s="5" t="s">
        <v>3</v>
      </c>
    </row>
    <row r="3" ht="24" customHeight="1" spans="2:7"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</row>
    <row r="4" ht="24" customHeight="1" spans="2:7">
      <c r="B4" s="7">
        <v>1</v>
      </c>
      <c r="C4" s="8" t="s">
        <v>10</v>
      </c>
      <c r="D4" s="8">
        <v>4560</v>
      </c>
      <c r="E4" s="9">
        <v>4020</v>
      </c>
      <c r="F4" s="8">
        <f t="shared" ref="F4:F6" si="0">D4-E4</f>
        <v>540</v>
      </c>
      <c r="G4" s="10" t="s">
        <v>11</v>
      </c>
    </row>
    <row r="5" ht="24" customHeight="1" spans="2:7">
      <c r="B5" s="11">
        <v>2</v>
      </c>
      <c r="C5" s="12" t="s">
        <v>12</v>
      </c>
      <c r="D5" s="12">
        <v>1430</v>
      </c>
      <c r="E5" s="12">
        <v>260</v>
      </c>
      <c r="F5" s="12">
        <f t="shared" si="0"/>
        <v>1170</v>
      </c>
      <c r="G5" s="13" t="s">
        <v>13</v>
      </c>
    </row>
    <row r="6" ht="24" customHeight="1" spans="2:7">
      <c r="B6" s="7">
        <v>3</v>
      </c>
      <c r="C6" s="8" t="s">
        <v>14</v>
      </c>
      <c r="D6" s="8">
        <v>240</v>
      </c>
      <c r="E6" s="9">
        <v>420</v>
      </c>
      <c r="F6" s="8">
        <f t="shared" si="0"/>
        <v>-180</v>
      </c>
      <c r="G6" s="10"/>
    </row>
    <row r="7" ht="24" customHeight="1" spans="2:7">
      <c r="B7" s="11">
        <v>4</v>
      </c>
      <c r="C7" s="12" t="s">
        <v>15</v>
      </c>
      <c r="D7" s="12">
        <v>520</v>
      </c>
      <c r="E7" s="12">
        <v>580</v>
      </c>
      <c r="F7" s="12">
        <f>D7-E7</f>
        <v>-60</v>
      </c>
      <c r="G7" s="13"/>
    </row>
    <row r="8" ht="24" customHeight="1" spans="2:7">
      <c r="B8" s="7">
        <v>5</v>
      </c>
      <c r="C8" s="8" t="s">
        <v>16</v>
      </c>
      <c r="D8" s="8">
        <v>780</v>
      </c>
      <c r="E8" s="9">
        <v>690</v>
      </c>
      <c r="F8" s="8">
        <f>D8-E8</f>
        <v>90</v>
      </c>
      <c r="G8" s="10"/>
    </row>
    <row r="9" ht="24" customHeight="1" spans="2:7">
      <c r="B9" s="11">
        <v>6</v>
      </c>
      <c r="C9" s="12" t="s">
        <v>17</v>
      </c>
      <c r="D9" s="12">
        <v>900</v>
      </c>
      <c r="E9" s="12">
        <v>1000</v>
      </c>
      <c r="F9" s="12">
        <f>D9-E9</f>
        <v>-100</v>
      </c>
      <c r="G9" s="13"/>
    </row>
    <row r="10" ht="24" customHeight="1" spans="2:7">
      <c r="B10" s="14"/>
      <c r="C10" s="15" t="s">
        <v>18</v>
      </c>
      <c r="D10" s="15">
        <f>SUM(D4:D6)</f>
        <v>6230</v>
      </c>
      <c r="E10" s="15">
        <f>SUM(E4:E6)</f>
        <v>4700</v>
      </c>
      <c r="F10" s="15"/>
      <c r="G10" s="16"/>
    </row>
    <row r="30" hidden="1"/>
    <row r="31" hidden="1"/>
  </sheetData>
  <mergeCells count="2">
    <mergeCell ref="B1:G1"/>
    <mergeCell ref="B2:C2"/>
  </mergeCells>
  <printOptions horizontalCentered="1"/>
  <pageMargins left="0.75" right="0.75" top="0.979166666666667" bottom="1.00902777777778" header="0" footer="0"/>
  <pageSetup paperSize="9" orientation="portrait" horizontalDpi="600"/>
  <headerFooter alignWithMargins="0" scaleWithDoc="0">
    <oddFooter>&amp;L&amp;"華文行楷,常規"利用頂尖的管理技巧幫助您和您的企業成長！－－楊文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月份採購月報表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2018-07-13T08:36:00Z</dcterms:created>
  <dcterms:modified xsi:type="dcterms:W3CDTF">2018-10-31T06:29:01Z</dcterms:modified>
</cp:coreProperties>
</file>