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-675" yWindow="300" windowWidth="7065" windowHeight="6300"/>
  </bookViews>
  <sheets>
    <sheet name="Sheet1" sheetId="1" r:id="rId1"/>
    <sheet name="Sheet2" sheetId="2" r:id="rId2"/>
    <sheet name="Sheet3" sheetId="3" r:id="rId3"/>
  </sheets>
  <calcPr calcId="144315"/>
</workbook>
</file>

<file path=xl/calcChain.xml><?xml version="1.0" encoding="utf-8"?>
<calcChain xmlns="http://schemas.openxmlformats.org/spreadsheetml/2006/main">
  <c r="F7" i="1" l="1"/>
  <c r="F4" i="1"/>
  <c r="F3" i="1"/>
  <c r="H4" i="1"/>
  <c r="H8" i="1"/>
  <c r="F5" i="1"/>
  <c r="F6" i="1"/>
  <c r="F8" i="1"/>
  <c r="F9" i="1"/>
  <c r="F10" i="1"/>
  <c r="F11" i="1"/>
  <c r="F12" i="1"/>
  <c r="I8" i="1"/>
  <c r="I12" i="1"/>
</calcChain>
</file>

<file path=xl/sharedStrings.xml><?xml version="1.0" encoding="utf-8"?>
<sst xmlns="http://schemas.openxmlformats.org/spreadsheetml/2006/main" count="34" uniqueCount="25">
  <si>
    <t>部門</t>
    <phoneticPr fontId="1" type="noConversion"/>
  </si>
  <si>
    <t>四月份</t>
    <phoneticPr fontId="1" type="noConversion"/>
  </si>
  <si>
    <t>五月份</t>
    <phoneticPr fontId="1" type="noConversion"/>
  </si>
  <si>
    <t>六月份</t>
    <phoneticPr fontId="1" type="noConversion"/>
  </si>
  <si>
    <t>彙總</t>
    <phoneticPr fontId="1" type="noConversion"/>
  </si>
  <si>
    <t>一分部</t>
    <phoneticPr fontId="1" type="noConversion"/>
  </si>
  <si>
    <t>二分部</t>
    <phoneticPr fontId="1" type="noConversion"/>
  </si>
  <si>
    <t>三分部</t>
    <phoneticPr fontId="1" type="noConversion"/>
  </si>
  <si>
    <t>部 門 銷 售 業 績 表</t>
    <phoneticPr fontId="1" type="noConversion"/>
  </si>
  <si>
    <t>陳嵐</t>
  </si>
  <si>
    <t>張茗</t>
  </si>
  <si>
    <t>林聰</t>
  </si>
  <si>
    <t>周海濤</t>
  </si>
  <si>
    <t>柳成蔭</t>
  </si>
  <si>
    <t>楊怡</t>
  </si>
  <si>
    <t>林麗</t>
  </si>
  <si>
    <t>王朝陽</t>
  </si>
  <si>
    <t>黃芸飛</t>
  </si>
  <si>
    <t>聶彬</t>
  </si>
  <si>
    <t>姓名</t>
    <phoneticPr fontId="1" type="noConversion"/>
  </si>
  <si>
    <t>最大值</t>
    <phoneticPr fontId="1" type="noConversion"/>
  </si>
  <si>
    <t>最小值</t>
    <phoneticPr fontId="1" type="noConversion"/>
  </si>
  <si>
    <t>較差</t>
    <phoneticPr fontId="1" type="noConversion"/>
  </si>
  <si>
    <t>一般</t>
    <phoneticPr fontId="1" type="noConversion"/>
  </si>
  <si>
    <t>優秀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</si>
</sst>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b/>
      <sz val="12"/>
      <color indexed="9"/>
      <name val="宋体"/>
      <charset val="134"/>
    </font>
    <font>
      <sz val="10"/>
      <name val="宋体"/>
      <charset val="134"/>
    </font>
    <font>
      <b/>
      <sz val="16"/>
      <name val="方正中等线简体"/>
      <charset val="134"/>
    </font>
    <font>
      <b/>
      <sz val="10"/>
      <name val="宋体"/>
      <charset val="134"/>
    </font>
    <font>
      <b/>
      <sz val="11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4"/>
      </patternFill>
    </fill>
    <fill>
      <patternFill patternType="solid">
        <fgColor indexed="16"/>
        <bgColor indexed="2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57"/>
      </left>
      <right style="thin">
        <color indexed="57"/>
      </right>
      <top style="thin">
        <color indexed="57"/>
      </top>
      <bottom style="medium">
        <color indexed="57"/>
      </bottom>
      <diagonal/>
    </border>
    <border>
      <left style="medium">
        <color indexed="57"/>
      </left>
      <right/>
      <top style="medium">
        <color indexed="57"/>
      </top>
      <bottom/>
      <diagonal/>
    </border>
    <border>
      <left style="medium">
        <color indexed="57"/>
      </left>
      <right/>
      <top/>
      <bottom/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medium">
        <color indexed="57"/>
      </left>
      <right style="thin">
        <color indexed="57"/>
      </right>
      <top/>
      <bottom style="thin">
        <color indexed="57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6" sqref="A16"/>
    </sheetView>
  </sheetViews>
  <sheetFormatPr defaultRowHeight="14.25"/>
  <cols>
    <col min="1" max="1" width="7.875" customWidth="1"/>
    <col min="2" max="4" width="7.125" customWidth="1"/>
    <col min="5" max="5" width="8" customWidth="1"/>
    <col min="6" max="6" width="7.625" customWidth="1"/>
    <col min="7" max="7" width="3.125" customWidth="1"/>
    <col min="8" max="9" width="7" customWidth="1"/>
  </cols>
  <sheetData>
    <row r="1" spans="1:9" ht="23.25" customHeight="1">
      <c r="A1" s="12" t="s">
        <v>8</v>
      </c>
      <c r="B1" s="12"/>
      <c r="C1" s="12"/>
      <c r="D1" s="12"/>
      <c r="E1" s="12"/>
      <c r="F1" s="12"/>
    </row>
    <row r="2" spans="1:9" ht="21.75" customHeight="1" thickBot="1">
      <c r="A2" s="3" t="s">
        <v>19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8"/>
      <c r="H2" s="13" t="s">
        <v>22</v>
      </c>
      <c r="I2" s="13"/>
    </row>
    <row r="3" spans="1:9" ht="20.25" customHeight="1">
      <c r="A3" s="4" t="s">
        <v>16</v>
      </c>
      <c r="B3" s="6" t="s">
        <v>7</v>
      </c>
      <c r="C3" s="6">
        <v>189560</v>
      </c>
      <c r="D3" s="6">
        <v>153890</v>
      </c>
      <c r="E3" s="6">
        <v>135520</v>
      </c>
      <c r="F3" s="6">
        <f t="shared" ref="F3:F12" si="0">SUM(C3:E3)</f>
        <v>478970</v>
      </c>
      <c r="G3" s="8"/>
      <c r="H3" s="11" t="s">
        <v>20</v>
      </c>
    </row>
    <row r="4" spans="1:9" ht="20.25" customHeight="1">
      <c r="A4" s="5" t="s">
        <v>14</v>
      </c>
      <c r="B4" s="6" t="s">
        <v>6</v>
      </c>
      <c r="C4" s="6">
        <v>163530</v>
      </c>
      <c r="D4" s="6">
        <v>124600</v>
      </c>
      <c r="E4" s="6">
        <v>178030</v>
      </c>
      <c r="F4" s="6">
        <f t="shared" si="0"/>
        <v>466160</v>
      </c>
      <c r="G4" s="9"/>
      <c r="H4" s="10" t="e">
        <f>MATCH(350000,$F$3:$F$12,1)</f>
        <v>#N/A</v>
      </c>
    </row>
    <row r="5" spans="1:9" ht="20.25" customHeight="1">
      <c r="A5" s="5" t="s">
        <v>12</v>
      </c>
      <c r="B5" s="6" t="s">
        <v>5</v>
      </c>
      <c r="C5" s="6">
        <v>175620</v>
      </c>
      <c r="D5" s="6">
        <v>114300</v>
      </c>
      <c r="E5" s="6">
        <v>155730</v>
      </c>
      <c r="F5" s="6">
        <f t="shared" si="0"/>
        <v>445650</v>
      </c>
      <c r="G5" s="8"/>
      <c r="H5" s="10"/>
      <c r="I5" s="10"/>
    </row>
    <row r="6" spans="1:9" ht="20.25" customHeight="1">
      <c r="A6" s="5" t="s">
        <v>10</v>
      </c>
      <c r="B6" s="6" t="s">
        <v>7</v>
      </c>
      <c r="C6" s="6">
        <v>128360</v>
      </c>
      <c r="D6" s="6">
        <v>145720</v>
      </c>
      <c r="E6" s="6">
        <v>158760</v>
      </c>
      <c r="F6" s="6">
        <f t="shared" si="0"/>
        <v>432840</v>
      </c>
      <c r="G6" s="8"/>
      <c r="H6" s="13" t="s">
        <v>23</v>
      </c>
      <c r="I6" s="13"/>
    </row>
    <row r="7" spans="1:9" ht="20.25" customHeight="1">
      <c r="A7" s="5" t="s">
        <v>9</v>
      </c>
      <c r="B7" s="6" t="s">
        <v>5</v>
      </c>
      <c r="C7" s="6">
        <v>153450</v>
      </c>
      <c r="D7" s="6">
        <v>114620</v>
      </c>
      <c r="E7" s="6">
        <v>156250</v>
      </c>
      <c r="F7" s="6">
        <f t="shared" si="0"/>
        <v>424320</v>
      </c>
      <c r="G7" s="9"/>
      <c r="H7" s="11" t="s">
        <v>20</v>
      </c>
      <c r="I7" s="11" t="s">
        <v>21</v>
      </c>
    </row>
    <row r="8" spans="1:9" ht="20.25" customHeight="1">
      <c r="A8" s="5" t="s">
        <v>17</v>
      </c>
      <c r="B8" s="6" t="s">
        <v>7</v>
      </c>
      <c r="C8" s="6">
        <v>156820</v>
      </c>
      <c r="D8" s="6">
        <v>132300</v>
      </c>
      <c r="E8" s="6">
        <v>111020</v>
      </c>
      <c r="F8" s="6">
        <f t="shared" si="0"/>
        <v>400140</v>
      </c>
      <c r="G8" s="8"/>
      <c r="H8" s="10" t="e">
        <f>MATCH(400000,$F$3:$F$12,1)</f>
        <v>#N/A</v>
      </c>
      <c r="I8" s="10">
        <f>MATCH(350000,$F$3:$F$12,-1)</f>
        <v>9</v>
      </c>
    </row>
    <row r="9" spans="1:9" ht="20.25" customHeight="1">
      <c r="A9" s="5" t="s">
        <v>13</v>
      </c>
      <c r="B9" s="6" t="s">
        <v>5</v>
      </c>
      <c r="C9" s="6">
        <v>104230</v>
      </c>
      <c r="D9" s="6">
        <v>157620</v>
      </c>
      <c r="E9" s="6">
        <v>136780</v>
      </c>
      <c r="F9" s="6">
        <f t="shared" si="0"/>
        <v>398630</v>
      </c>
      <c r="G9" s="8"/>
      <c r="H9" s="10"/>
      <c r="I9" s="10"/>
    </row>
    <row r="10" spans="1:9" ht="20.25" customHeight="1">
      <c r="A10" s="5" t="s">
        <v>15</v>
      </c>
      <c r="B10" s="6" t="s">
        <v>6</v>
      </c>
      <c r="C10" s="6">
        <v>145050</v>
      </c>
      <c r="D10" s="6">
        <v>96200</v>
      </c>
      <c r="E10" s="6">
        <v>155280</v>
      </c>
      <c r="F10" s="6">
        <f t="shared" si="0"/>
        <v>396530</v>
      </c>
      <c r="G10" s="8"/>
      <c r="H10" s="13" t="s">
        <v>24</v>
      </c>
      <c r="I10" s="13"/>
    </row>
    <row r="11" spans="1:9" ht="20.25" customHeight="1">
      <c r="A11" s="5" t="s">
        <v>11</v>
      </c>
      <c r="B11" s="6" t="s">
        <v>6</v>
      </c>
      <c r="C11" s="6">
        <v>139390</v>
      </c>
      <c r="D11" s="6">
        <v>108960</v>
      </c>
      <c r="E11" s="6">
        <v>124690</v>
      </c>
      <c r="F11" s="6">
        <f t="shared" si="0"/>
        <v>373040</v>
      </c>
      <c r="G11" s="9"/>
      <c r="H11" s="11"/>
      <c r="I11" s="11" t="s">
        <v>21</v>
      </c>
    </row>
    <row r="12" spans="1:9" ht="20.25" customHeight="1">
      <c r="A12" s="7" t="s">
        <v>18</v>
      </c>
      <c r="B12" s="6" t="s">
        <v>6</v>
      </c>
      <c r="C12" s="6">
        <v>125650</v>
      </c>
      <c r="D12" s="6">
        <v>136010</v>
      </c>
      <c r="E12" s="6">
        <v>75610</v>
      </c>
      <c r="F12" s="6">
        <f t="shared" si="0"/>
        <v>337270</v>
      </c>
      <c r="G12" s="8"/>
      <c r="H12" s="10"/>
      <c r="I12" s="10">
        <f>MATCH(400000,$F$3:$F$12,-1)</f>
        <v>6</v>
      </c>
    </row>
    <row r="13" spans="1:9" ht="21" customHeight="1">
      <c r="A13" s="8"/>
      <c r="B13" s="9"/>
      <c r="C13" s="8"/>
      <c r="D13" s="8"/>
      <c r="E13" s="8"/>
      <c r="F13" s="8"/>
      <c r="G13" s="8"/>
    </row>
    <row r="14" spans="1:9" ht="18" customHeight="1"/>
  </sheetData>
  <mergeCells count="4">
    <mergeCell ref="A1:F1"/>
    <mergeCell ref="H2:I2"/>
    <mergeCell ref="H6:I6"/>
    <mergeCell ref="H10:I10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G7"/>
    </sheetView>
  </sheetViews>
  <sheetFormatPr defaultRowHeight="14.25"/>
  <cols>
    <col min="1" max="6" width="6.25" customWidth="1"/>
  </cols>
  <sheetData>
    <row r="1" spans="1:7">
      <c r="A1" s="1"/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1"/>
      <c r="B3" s="1"/>
      <c r="C3" s="1"/>
      <c r="D3" s="1"/>
      <c r="E3" s="1"/>
      <c r="F3" s="1"/>
    </row>
    <row r="4" spans="1:7">
      <c r="A4" s="1"/>
      <c r="B4" s="1"/>
      <c r="C4" s="1"/>
      <c r="D4" s="1"/>
      <c r="E4" s="1"/>
      <c r="F4" s="1"/>
    </row>
    <row r="5" spans="1:7">
      <c r="A5" s="1"/>
      <c r="B5" s="1"/>
      <c r="C5" s="1"/>
      <c r="D5" s="1"/>
      <c r="E5" s="1"/>
      <c r="F5" s="1"/>
    </row>
    <row r="7" spans="1:7" ht="17.25" customHeight="1">
      <c r="A7" s="2"/>
      <c r="G7" s="2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2006-08-06T06:43:28Z</dcterms:created>
  <dcterms:modified xsi:type="dcterms:W3CDTF">2010-05-20T02:09:59Z</dcterms:modified>
</cp:coreProperties>
</file>